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e\Desktop\Videos Aulas de Estatística e R\"/>
    </mc:Choice>
  </mc:AlternateContent>
  <xr:revisionPtr revIDLastSave="0" documentId="8_{C2C2913A-EC36-4C80-819D-55E8078BDE1E}" xr6:coauthVersionLast="43" xr6:coauthVersionMax="43" xr10:uidLastSave="{00000000-0000-0000-0000-000000000000}"/>
  <bookViews>
    <workbookView xWindow="-110" yWindow="-110" windowWidth="19420" windowHeight="10420" xr2:uid="{DC18E64A-8BBF-4307-8AAA-4CDFFB16D827}"/>
  </bookViews>
  <sheets>
    <sheet name="Respost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2" l="1"/>
  <c r="E113" i="2"/>
  <c r="E111" i="2"/>
  <c r="E112" i="2" s="1"/>
  <c r="E103" i="2"/>
  <c r="E102" i="2"/>
  <c r="E101" i="2"/>
  <c r="E100" i="2"/>
  <c r="E84" i="2"/>
  <c r="E93" i="2"/>
  <c r="E92" i="2"/>
  <c r="E78" i="2"/>
  <c r="E86" i="2"/>
  <c r="E85" i="2"/>
  <c r="E83" i="2"/>
  <c r="E82" i="2"/>
  <c r="E79" i="2"/>
  <c r="E75" i="2"/>
  <c r="E74" i="2"/>
  <c r="E73" i="2"/>
  <c r="E72" i="2"/>
  <c r="E71" i="2"/>
  <c r="D42" i="2" l="1"/>
  <c r="D43" i="2"/>
  <c r="D41" i="2"/>
  <c r="B48" i="2"/>
  <c r="B47" i="2"/>
  <c r="B46" i="2"/>
  <c r="B37" i="2"/>
  <c r="E31" i="2"/>
  <c r="E32" i="2" s="1"/>
  <c r="D33" i="2"/>
  <c r="D32" i="2"/>
  <c r="D31" i="2"/>
  <c r="B38" i="2" s="1"/>
  <c r="C31" i="2"/>
  <c r="C32" i="2" s="1"/>
  <c r="C18" i="2"/>
  <c r="C19" i="2"/>
  <c r="C20" i="2"/>
  <c r="C21" i="2"/>
  <c r="B28" i="2" s="1"/>
  <c r="C17" i="2"/>
  <c r="E33" i="2" l="1"/>
  <c r="B25" i="2"/>
  <c r="B36" i="2"/>
  <c r="C33" i="2"/>
</calcChain>
</file>

<file path=xl/sharedStrings.xml><?xml version="1.0" encoding="utf-8"?>
<sst xmlns="http://schemas.openxmlformats.org/spreadsheetml/2006/main" count="128" uniqueCount="104">
  <si>
    <t>Exercícios - Tipos de Variáveis</t>
  </si>
  <si>
    <t>Exercícios - Tipos de Frequência</t>
  </si>
  <si>
    <t>Tipos de Graduação</t>
  </si>
  <si>
    <t>T.i</t>
  </si>
  <si>
    <t>Estatística</t>
  </si>
  <si>
    <t>Administração</t>
  </si>
  <si>
    <t>Psicologia</t>
  </si>
  <si>
    <t>Outros</t>
  </si>
  <si>
    <t>Total</t>
  </si>
  <si>
    <r>
      <t>Alunos(</t>
    </r>
    <r>
      <rPr>
        <b/>
        <sz val="11"/>
        <color rgb="FF0070C0"/>
        <rFont val="Calibri"/>
        <family val="2"/>
        <scheme val="minor"/>
      </rPr>
      <t>fi</t>
    </r>
    <r>
      <rPr>
        <b/>
        <sz val="11"/>
        <color theme="1"/>
        <rFont val="Calibri"/>
        <family val="2"/>
        <scheme val="minor"/>
      </rPr>
      <t>)</t>
    </r>
  </si>
  <si>
    <r>
      <t>Alunos(</t>
    </r>
    <r>
      <rPr>
        <b/>
        <sz val="11"/>
        <color rgb="FF00B050"/>
        <rFont val="Calibri"/>
        <family val="2"/>
        <scheme val="minor"/>
      </rPr>
      <t>fac</t>
    </r>
    <r>
      <rPr>
        <b/>
        <sz val="11"/>
        <color theme="1"/>
        <rFont val="Calibri"/>
        <family val="2"/>
        <scheme val="minor"/>
      </rPr>
      <t>)</t>
    </r>
  </si>
  <si>
    <r>
      <t>Alunos(</t>
    </r>
    <r>
      <rPr>
        <b/>
        <sz val="11"/>
        <color rgb="FFFFC000"/>
        <rFont val="Calibri"/>
        <family val="2"/>
        <scheme val="minor"/>
      </rPr>
      <t>fr</t>
    </r>
    <r>
      <rPr>
        <b/>
        <sz val="11"/>
        <color theme="1"/>
        <rFont val="Calibri"/>
        <family val="2"/>
        <scheme val="minor"/>
      </rPr>
      <t>)</t>
    </r>
  </si>
  <si>
    <r>
      <t>Alunos(</t>
    </r>
    <r>
      <rPr>
        <b/>
        <sz val="11"/>
        <color rgb="FF7030A0"/>
        <rFont val="Calibri"/>
        <family val="2"/>
        <scheme val="minor"/>
      </rPr>
      <t>frac</t>
    </r>
    <r>
      <rPr>
        <b/>
        <sz val="11"/>
        <color theme="1"/>
        <rFont val="Calibri"/>
        <family val="2"/>
        <scheme val="minor"/>
      </rPr>
      <t>)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</si>
  <si>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percentual</t>
    </r>
    <r>
      <rPr>
        <sz val="11"/>
        <color theme="1"/>
        <rFont val="Calibri"/>
        <family val="2"/>
        <scheme val="minor"/>
      </rPr>
      <t xml:space="preserve"> que representa a quantidade de alunos de </t>
    </r>
    <r>
      <rPr>
        <b/>
        <sz val="11"/>
        <color theme="1"/>
        <rFont val="Calibri"/>
        <family val="2"/>
        <scheme val="minor"/>
      </rPr>
      <t>estatística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administração</t>
    </r>
    <r>
      <rPr>
        <sz val="11"/>
        <color theme="1"/>
        <rFont val="Calibri"/>
        <family val="2"/>
        <scheme val="minor"/>
      </rPr>
      <t>?</t>
    </r>
  </si>
  <si>
    <t>Resposta:</t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</si>
  <si>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Qual o </t>
    </r>
    <r>
      <rPr>
        <b/>
        <sz val="11"/>
        <color theme="1"/>
        <rFont val="Calibri"/>
        <family val="2"/>
        <scheme val="minor"/>
      </rPr>
      <t>percentual</t>
    </r>
    <r>
      <rPr>
        <sz val="11"/>
        <color theme="1"/>
        <rFont val="Calibri"/>
        <family val="2"/>
        <scheme val="minor"/>
      </rPr>
      <t xml:space="preserve"> que representa a quantidade de alunos de outras graduações(</t>
    </r>
    <r>
      <rPr>
        <b/>
        <sz val="11"/>
        <color theme="1"/>
        <rFont val="Calibri"/>
        <family val="2"/>
        <scheme val="minor"/>
      </rPr>
      <t>Outros</t>
    </r>
    <r>
      <rPr>
        <sz val="11"/>
        <color theme="1"/>
        <rFont val="Calibri"/>
        <family val="2"/>
        <scheme val="minor"/>
      </rPr>
      <t>)?</t>
    </r>
  </si>
  <si>
    <t>Peso dos alunos(kg)</t>
  </si>
  <si>
    <t>40|- 60</t>
  </si>
  <si>
    <t>60|- 80</t>
  </si>
  <si>
    <t xml:space="preserve"> 80|- 100</t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</si>
  <si>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Quantos</t>
    </r>
    <r>
      <rPr>
        <sz val="11"/>
        <color theme="1"/>
        <rFont val="Calibri"/>
        <family val="2"/>
        <scheme val="minor"/>
      </rPr>
      <t xml:space="preserve"> alunos pesam </t>
    </r>
    <r>
      <rPr>
        <b/>
        <sz val="11"/>
        <color theme="1"/>
        <rFont val="Calibri"/>
        <family val="2"/>
        <scheme val="minor"/>
      </rPr>
      <t>até 60 kg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</si>
  <si>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Quantos</t>
    </r>
    <r>
      <rPr>
        <sz val="11"/>
        <color theme="1"/>
        <rFont val="Calibri"/>
        <family val="2"/>
        <scheme val="minor"/>
      </rPr>
      <t xml:space="preserve"> alunos pesam entre</t>
    </r>
    <r>
      <rPr>
        <b/>
        <sz val="11"/>
        <color theme="1"/>
        <rFont val="Calibri"/>
        <family val="2"/>
        <scheme val="minor"/>
      </rPr>
      <t xml:space="preserve"> 60 kg e 90 kg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</si>
  <si>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Qual a </t>
    </r>
    <r>
      <rPr>
        <b/>
        <sz val="11"/>
        <color theme="1"/>
        <rFont val="Calibri"/>
        <family val="2"/>
        <scheme val="minor"/>
      </rPr>
      <t>porcentagem</t>
    </r>
    <r>
      <rPr>
        <sz val="11"/>
        <color theme="1"/>
        <rFont val="Calibri"/>
        <family val="2"/>
        <scheme val="minor"/>
      </rPr>
      <t xml:space="preserve"> de alunos que pesa</t>
    </r>
    <r>
      <rPr>
        <b/>
        <sz val="11"/>
        <color theme="1"/>
        <rFont val="Calibri"/>
        <family val="2"/>
        <scheme val="minor"/>
      </rPr>
      <t xml:space="preserve"> até 40 kg</t>
    </r>
    <r>
      <rPr>
        <sz val="11"/>
        <color theme="1"/>
        <rFont val="Calibri"/>
        <family val="2"/>
        <scheme val="minor"/>
      </rPr>
      <t>?</t>
    </r>
  </si>
  <si>
    <t>1,50|- 1,60</t>
  </si>
  <si>
    <t>Altura dos alunos(cm)</t>
  </si>
  <si>
    <t>1,60|- 1,70</t>
  </si>
  <si>
    <t xml:space="preserve"> 1,70|- 1,80</t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</si>
  <si>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Quantos alunos tem </t>
    </r>
    <r>
      <rPr>
        <b/>
        <sz val="11"/>
        <color theme="1"/>
        <rFont val="Calibri"/>
        <family val="2"/>
        <scheme val="minor"/>
      </rPr>
      <t>até 1,60 cm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</si>
  <si>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Quantos alunos </t>
    </r>
    <r>
      <rPr>
        <b/>
        <sz val="11"/>
        <color theme="1"/>
        <rFont val="Calibri"/>
        <family val="2"/>
        <scheme val="minor"/>
      </rPr>
      <t>entre 1,70 a  1,80 cm</t>
    </r>
    <r>
      <rPr>
        <sz val="11"/>
        <color theme="1"/>
        <rFont val="Calibri"/>
        <family val="2"/>
        <scheme val="minor"/>
      </rPr>
      <t>?</t>
    </r>
  </si>
  <si>
    <r>
      <rPr>
        <b/>
        <sz val="11"/>
        <color theme="1"/>
        <rFont val="Calibri"/>
        <family val="2"/>
        <scheme val="minor"/>
      </rPr>
      <t>Pergunta</t>
    </r>
    <r>
      <rPr>
        <sz val="11"/>
        <color theme="1"/>
        <rFont val="Calibri"/>
        <family val="2"/>
        <scheme val="minor"/>
      </rPr>
      <t xml:space="preserve">: Qual o </t>
    </r>
    <r>
      <rPr>
        <b/>
        <sz val="11"/>
        <color theme="1"/>
        <rFont val="Calibri"/>
        <family val="2"/>
        <scheme val="minor"/>
      </rPr>
      <t>percentual</t>
    </r>
    <r>
      <rPr>
        <sz val="11"/>
        <color theme="1"/>
        <rFont val="Calibri"/>
        <family val="2"/>
        <scheme val="minor"/>
      </rPr>
      <t xml:space="preserve"> de alunos que tem </t>
    </r>
    <r>
      <rPr>
        <b/>
        <sz val="11"/>
        <color theme="1"/>
        <rFont val="Calibri"/>
        <family val="2"/>
        <scheme val="minor"/>
      </rPr>
      <t xml:space="preserve">até 1,70 cm? 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</si>
  <si>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"</t>
    </r>
    <r>
      <rPr>
        <b/>
        <sz val="11"/>
        <color theme="1"/>
        <rFont val="Calibri"/>
        <family val="2"/>
        <scheme val="minor"/>
      </rPr>
      <t>tipos de graduação</t>
    </r>
    <r>
      <rPr>
        <sz val="11"/>
        <color theme="1"/>
        <rFont val="Calibri"/>
        <family val="2"/>
        <scheme val="minor"/>
      </rPr>
      <t>"?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</si>
  <si>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"</t>
    </r>
    <r>
      <rPr>
        <b/>
        <sz val="11"/>
        <color theme="1"/>
        <rFont val="Calibri"/>
        <family val="2"/>
        <scheme val="minor"/>
      </rPr>
      <t>Peso dos alunos</t>
    </r>
    <r>
      <rPr>
        <sz val="11"/>
        <color theme="1"/>
        <rFont val="Calibri"/>
        <family val="2"/>
        <scheme val="minor"/>
      </rPr>
      <t>"?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</si>
  <si>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"</t>
    </r>
    <r>
      <rPr>
        <b/>
        <sz val="11"/>
        <color theme="1"/>
        <rFont val="Calibri"/>
        <family val="2"/>
        <scheme val="minor"/>
      </rPr>
      <t>Altura dos alunos</t>
    </r>
    <r>
      <rPr>
        <sz val="11"/>
        <color theme="1"/>
        <rFont val="Calibri"/>
        <family val="2"/>
        <scheme val="minor"/>
      </rPr>
      <t>"?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</si>
  <si>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"</t>
    </r>
    <r>
      <rPr>
        <b/>
        <sz val="11"/>
        <color theme="1"/>
        <rFont val="Calibri"/>
        <family val="2"/>
        <scheme val="minor"/>
      </rPr>
      <t>Sexo dos alunos</t>
    </r>
    <r>
      <rPr>
        <sz val="11"/>
        <color theme="1"/>
        <rFont val="Calibri"/>
        <family val="2"/>
        <scheme val="minor"/>
      </rPr>
      <t>"?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</si>
  <si>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que representa </t>
    </r>
    <r>
      <rPr>
        <b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para "</t>
    </r>
    <r>
      <rPr>
        <b/>
        <sz val="11"/>
        <color theme="1"/>
        <rFont val="Calibri"/>
        <family val="2"/>
        <scheme val="minor"/>
      </rPr>
      <t>alunos do sexo masculino</t>
    </r>
    <r>
      <rPr>
        <sz val="11"/>
        <color theme="1"/>
        <rFont val="Calibri"/>
        <family val="2"/>
        <scheme val="minor"/>
      </rPr>
      <t xml:space="preserve">" e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para "</t>
    </r>
    <r>
      <rPr>
        <b/>
        <sz val="11"/>
        <color theme="1"/>
        <rFont val="Calibri"/>
        <family val="2"/>
        <scheme val="minor"/>
      </rPr>
      <t>alunos do sexo feminino</t>
    </r>
    <r>
      <rPr>
        <sz val="11"/>
        <color theme="1"/>
        <rFont val="Calibri"/>
        <family val="2"/>
        <scheme val="minor"/>
      </rPr>
      <t xml:space="preserve">", a chamada variável </t>
    </r>
    <r>
      <rPr>
        <b/>
        <sz val="11"/>
        <color theme="1"/>
        <rFont val="Calibri"/>
        <family val="2"/>
        <scheme val="minor"/>
      </rPr>
      <t>Dicotômica</t>
    </r>
    <r>
      <rPr>
        <sz val="11"/>
        <color theme="1"/>
        <rFont val="Calibri"/>
        <family val="2"/>
        <scheme val="minor"/>
      </rPr>
      <t xml:space="preserve"> ?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</si>
  <si>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 "</t>
    </r>
    <r>
      <rPr>
        <b/>
        <sz val="11"/>
        <color theme="1"/>
        <rFont val="Calibri"/>
        <family val="2"/>
        <scheme val="minor"/>
      </rPr>
      <t>Classe Social</t>
    </r>
    <r>
      <rPr>
        <sz val="11"/>
        <color theme="1"/>
        <rFont val="Calibri"/>
        <family val="2"/>
        <scheme val="minor"/>
      </rPr>
      <t xml:space="preserve"> (Classe média, alta, baixa)"?</t>
    </r>
  </si>
  <si>
    <r>
      <rPr>
        <b/>
        <sz val="11"/>
        <color theme="1"/>
        <rFont val="Calibri"/>
        <family val="2"/>
        <scheme val="minor"/>
      </rPr>
      <t>Resposta</t>
    </r>
    <r>
      <rPr>
        <sz val="11"/>
        <color theme="1"/>
        <rFont val="Calibri"/>
        <family val="2"/>
        <scheme val="minor"/>
      </rPr>
      <t>: Qualitativa Nominal</t>
    </r>
  </si>
  <si>
    <r>
      <rPr>
        <b/>
        <sz val="11"/>
        <color theme="1"/>
        <rFont val="Calibri"/>
        <family val="2"/>
        <scheme val="minor"/>
      </rPr>
      <t>Resposta</t>
    </r>
    <r>
      <rPr>
        <sz val="11"/>
        <color theme="1"/>
        <rFont val="Calibri"/>
        <family val="2"/>
        <scheme val="minor"/>
      </rPr>
      <t>:Quantitativa Contínua</t>
    </r>
  </si>
  <si>
    <r>
      <rPr>
        <b/>
        <sz val="11"/>
        <color theme="1"/>
        <rFont val="Calibri"/>
        <family val="2"/>
        <scheme val="minor"/>
      </rPr>
      <t>Resposta</t>
    </r>
    <r>
      <rPr>
        <sz val="11"/>
        <color theme="1"/>
        <rFont val="Calibri"/>
        <family val="2"/>
        <scheme val="minor"/>
      </rPr>
      <t>:Qualitativa nominal</t>
    </r>
  </si>
  <si>
    <r>
      <rPr>
        <b/>
        <sz val="11"/>
        <color theme="1"/>
        <rFont val="Calibri"/>
        <family val="2"/>
        <scheme val="minor"/>
      </rPr>
      <t>Resposta</t>
    </r>
    <r>
      <rPr>
        <sz val="11"/>
        <color theme="1"/>
        <rFont val="Calibri"/>
        <family val="2"/>
        <scheme val="minor"/>
      </rPr>
      <t>:Qualitativa ordinal</t>
    </r>
  </si>
  <si>
    <t>Lembrando:</t>
  </si>
  <si>
    <t>Exercícios - Conceitos Básicos</t>
  </si>
  <si>
    <r>
      <t xml:space="preserve">O que é </t>
    </r>
    <r>
      <rPr>
        <b/>
        <sz val="11"/>
        <color theme="1"/>
        <rFont val="Calibri"/>
        <family val="2"/>
        <scheme val="minor"/>
      </rPr>
      <t>Censo</t>
    </r>
    <r>
      <rPr>
        <sz val="11"/>
        <color theme="1"/>
        <rFont val="Calibri"/>
        <family val="2"/>
        <scheme val="minor"/>
      </rPr>
      <t>?</t>
    </r>
  </si>
  <si>
    <r>
      <t xml:space="preserve">O que é </t>
    </r>
    <r>
      <rPr>
        <b/>
        <sz val="11"/>
        <color theme="1"/>
        <rFont val="Calibri"/>
        <family val="2"/>
        <scheme val="minor"/>
      </rPr>
      <t>Rol Estatístico</t>
    </r>
    <r>
      <rPr>
        <sz val="11"/>
        <color theme="1"/>
        <rFont val="Calibri"/>
        <family val="2"/>
        <scheme val="minor"/>
      </rPr>
      <t>?</t>
    </r>
  </si>
  <si>
    <r>
      <t xml:space="preserve">O que é </t>
    </r>
    <r>
      <rPr>
        <b/>
        <sz val="11"/>
        <color theme="1"/>
        <rFont val="Calibri"/>
        <family val="2"/>
        <scheme val="minor"/>
      </rPr>
      <t xml:space="preserve">Estatística </t>
    </r>
    <r>
      <rPr>
        <sz val="11"/>
        <color theme="1"/>
        <rFont val="Calibri"/>
        <family val="2"/>
        <scheme val="minor"/>
      </rPr>
      <t>e em quais</t>
    </r>
    <r>
      <rPr>
        <b/>
        <sz val="11"/>
        <color theme="1"/>
        <rFont val="Calibri"/>
        <family val="2"/>
        <scheme val="minor"/>
      </rPr>
      <t xml:space="preserve"> ramos</t>
    </r>
    <r>
      <rPr>
        <sz val="11"/>
        <color theme="1"/>
        <rFont val="Calibri"/>
        <family val="2"/>
        <scheme val="minor"/>
      </rPr>
      <t xml:space="preserve"> ela se</t>
    </r>
    <r>
      <rPr>
        <b/>
        <sz val="11"/>
        <color theme="1"/>
        <rFont val="Calibri"/>
        <family val="2"/>
        <scheme val="minor"/>
      </rPr>
      <t xml:space="preserve"> subdivide</t>
    </r>
    <r>
      <rPr>
        <sz val="11"/>
        <color theme="1"/>
        <rFont val="Calibri"/>
        <family val="2"/>
        <scheme val="minor"/>
      </rPr>
      <t>?</t>
    </r>
  </si>
  <si>
    <r>
      <t xml:space="preserve">O que é </t>
    </r>
    <r>
      <rPr>
        <b/>
        <sz val="11"/>
        <color theme="1"/>
        <rFont val="Calibri"/>
        <family val="2"/>
        <scheme val="minor"/>
      </rPr>
      <t xml:space="preserve">Estatística Descritiva </t>
    </r>
    <r>
      <rPr>
        <sz val="11"/>
        <color theme="1"/>
        <rFont val="Calibri"/>
        <family val="2"/>
        <scheme val="minor"/>
      </rPr>
      <t>e em quais</t>
    </r>
    <r>
      <rPr>
        <b/>
        <sz val="11"/>
        <color theme="1"/>
        <rFont val="Calibri"/>
        <family val="2"/>
        <scheme val="minor"/>
      </rPr>
      <t xml:space="preserve"> grupos</t>
    </r>
    <r>
      <rPr>
        <sz val="11"/>
        <color theme="1"/>
        <rFont val="Calibri"/>
        <family val="2"/>
        <scheme val="minor"/>
      </rPr>
      <t xml:space="preserve"> ela se</t>
    </r>
    <r>
      <rPr>
        <b/>
        <sz val="11"/>
        <color theme="1"/>
        <rFont val="Calibri"/>
        <family val="2"/>
        <scheme val="minor"/>
      </rPr>
      <t xml:space="preserve"> subdivide</t>
    </r>
    <r>
      <rPr>
        <sz val="11"/>
        <color theme="1"/>
        <rFont val="Calibri"/>
        <family val="2"/>
        <scheme val="minor"/>
      </rPr>
      <t>?</t>
    </r>
  </si>
  <si>
    <r>
      <t xml:space="preserve">Cite </t>
    </r>
    <r>
      <rPr>
        <b/>
        <sz val="11"/>
        <color theme="1"/>
        <rFont val="Calibri"/>
        <family val="2"/>
        <scheme val="minor"/>
      </rPr>
      <t>exemplos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tendência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central?</t>
    </r>
  </si>
  <si>
    <r>
      <t xml:space="preserve">Cite </t>
    </r>
    <r>
      <rPr>
        <b/>
        <sz val="11"/>
        <color theme="1"/>
        <rFont val="Calibri"/>
        <family val="2"/>
        <scheme val="minor"/>
      </rPr>
      <t>exemplos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dispersão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>variabilidade?</t>
    </r>
  </si>
  <si>
    <r>
      <t xml:space="preserve">Qual  a </t>
    </r>
    <r>
      <rPr>
        <b/>
        <sz val="11"/>
        <color theme="1"/>
        <rFont val="Calibri"/>
        <family val="2"/>
        <scheme val="minor"/>
      </rPr>
      <t>utilidade</t>
    </r>
    <r>
      <rPr>
        <sz val="11"/>
        <color theme="1"/>
        <rFont val="Calibri"/>
        <family val="2"/>
        <scheme val="minor"/>
      </rPr>
      <t xml:space="preserve"> das </t>
    </r>
    <r>
      <rPr>
        <b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tendência centra</t>
    </r>
    <r>
      <rPr>
        <sz val="11"/>
        <color theme="1"/>
        <rFont val="Calibri"/>
        <family val="2"/>
        <scheme val="minor"/>
      </rPr>
      <t>l?</t>
    </r>
  </si>
  <si>
    <r>
      <t xml:space="preserve">Qual  a </t>
    </r>
    <r>
      <rPr>
        <b/>
        <sz val="11"/>
        <color theme="1"/>
        <rFont val="Calibri"/>
        <family val="2"/>
        <scheme val="minor"/>
      </rPr>
      <t>utilidade</t>
    </r>
    <r>
      <rPr>
        <sz val="11"/>
        <color theme="1"/>
        <rFont val="Calibri"/>
        <family val="2"/>
        <scheme val="minor"/>
      </rPr>
      <t xml:space="preserve"> das </t>
    </r>
    <r>
      <rPr>
        <b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dispersão</t>
    </r>
    <r>
      <rPr>
        <sz val="11"/>
        <color theme="1"/>
        <rFont val="Calibri"/>
        <family val="2"/>
        <scheme val="minor"/>
      </rPr>
      <t>?</t>
    </r>
  </si>
  <si>
    <r>
      <t xml:space="preserve">Cite </t>
    </r>
    <r>
      <rPr>
        <b/>
        <sz val="11"/>
        <color theme="1"/>
        <rFont val="Calibri"/>
        <family val="2"/>
        <scheme val="minor"/>
      </rPr>
      <t>exemplos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medidas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tendência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central robustas?</t>
    </r>
  </si>
  <si>
    <r>
      <t xml:space="preserve">Qual a </t>
    </r>
    <r>
      <rPr>
        <b/>
        <sz val="11"/>
        <color theme="1"/>
        <rFont val="Calibri"/>
        <family val="2"/>
        <scheme val="minor"/>
      </rPr>
      <t>única</t>
    </r>
    <r>
      <rPr>
        <sz val="11"/>
        <color theme="1"/>
        <rFont val="Calibri"/>
        <family val="2"/>
        <scheme val="minor"/>
      </rPr>
      <t xml:space="preserve"> medida de </t>
    </r>
    <r>
      <rPr>
        <b/>
        <sz val="11"/>
        <color theme="1"/>
        <rFont val="Calibri"/>
        <family val="2"/>
        <scheme val="minor"/>
      </rPr>
      <t>dispersão</t>
    </r>
    <r>
      <rPr>
        <sz val="11"/>
        <color theme="1"/>
        <rFont val="Calibri"/>
        <family val="2"/>
        <scheme val="minor"/>
      </rPr>
      <t xml:space="preserve"> que é </t>
    </r>
    <r>
      <rPr>
        <b/>
        <sz val="11"/>
        <color theme="1"/>
        <rFont val="Calibri"/>
        <family val="2"/>
        <scheme val="minor"/>
      </rPr>
      <t>adimensional (Não possui unidade de medida)</t>
    </r>
    <r>
      <rPr>
        <sz val="11"/>
        <color theme="1"/>
        <rFont val="Calibri"/>
        <family val="2"/>
        <scheme val="minor"/>
      </rPr>
      <t>?</t>
    </r>
  </si>
  <si>
    <r>
      <t xml:space="preserve">O que é </t>
    </r>
    <r>
      <rPr>
        <b/>
        <sz val="11"/>
        <color theme="1"/>
        <rFont val="Calibri"/>
        <family val="2"/>
        <scheme val="minor"/>
      </rPr>
      <t>Amostra</t>
    </r>
    <r>
      <rPr>
        <sz val="11"/>
        <color theme="1"/>
        <rFont val="Calibri"/>
        <family val="2"/>
        <scheme val="minor"/>
      </rPr>
      <t>?</t>
    </r>
  </si>
  <si>
    <r>
      <t xml:space="preserve">O que é </t>
    </r>
    <r>
      <rPr>
        <b/>
        <sz val="11"/>
        <color theme="1"/>
        <rFont val="Calibri"/>
        <family val="2"/>
        <scheme val="minor"/>
      </rPr>
      <t>Inferência Estatística</t>
    </r>
    <r>
      <rPr>
        <sz val="11"/>
        <color theme="1"/>
        <rFont val="Calibri"/>
        <family val="2"/>
        <scheme val="minor"/>
      </rPr>
      <t>?</t>
    </r>
  </si>
  <si>
    <r>
      <t xml:space="preserve">A </t>
    </r>
    <r>
      <rPr>
        <b/>
        <sz val="11"/>
        <color rgb="FF000000"/>
        <rFont val="Calibri"/>
        <family val="2"/>
        <scheme val="minor"/>
      </rPr>
      <t>estatística</t>
    </r>
    <r>
      <rPr>
        <sz val="11"/>
        <color rgb="FF000000"/>
        <rFont val="Calibri"/>
        <family val="2"/>
        <scheme val="minor"/>
      </rPr>
      <t xml:space="preserve"> é um </t>
    </r>
    <r>
      <rPr>
        <b/>
        <sz val="11"/>
        <color rgb="FF000000"/>
        <rFont val="Calibri"/>
        <family val="2"/>
        <scheme val="minor"/>
      </rPr>
      <t>conjunto de técnicas</t>
    </r>
    <r>
      <rPr>
        <sz val="11"/>
        <color rgb="FF000000"/>
        <rFont val="Calibri"/>
        <family val="2"/>
        <scheme val="minor"/>
      </rPr>
      <t xml:space="preserve"> que permite de forma </t>
    </r>
    <r>
      <rPr>
        <b/>
        <sz val="11"/>
        <color rgb="FF000000"/>
        <rFont val="Calibri"/>
        <family val="2"/>
        <scheme val="minor"/>
      </rPr>
      <t>sistemática organizar, descrever, analisar e interpretar</t>
    </r>
    <r>
      <rPr>
        <sz val="11"/>
        <color rgb="FF000000"/>
        <rFont val="Calibri"/>
        <family val="2"/>
        <scheme val="minor"/>
      </rPr>
      <t xml:space="preserve"> dados advindos  de diversas origens, a fim de </t>
    </r>
    <r>
      <rPr>
        <b/>
        <sz val="11"/>
        <color rgb="FF000000"/>
        <rFont val="Calibri"/>
        <family val="2"/>
        <scheme val="minor"/>
      </rPr>
      <t>extrair deles conclusões.</t>
    </r>
    <r>
      <rPr>
        <sz val="11"/>
        <color rgb="FF000000"/>
        <rFont val="Calibri"/>
        <family val="2"/>
        <scheme val="minor"/>
      </rPr>
      <t xml:space="preserve"> Em </t>
    </r>
    <r>
      <rPr>
        <b/>
        <sz val="11"/>
        <color rgb="FF000000"/>
        <rFont val="Calibri"/>
        <family val="2"/>
        <scheme val="minor"/>
      </rPr>
      <t xml:space="preserve">4 </t>
    </r>
    <r>
      <rPr>
        <sz val="11"/>
        <color rgb="FF000000"/>
        <rFont val="Calibri"/>
        <family val="2"/>
        <scheme val="minor"/>
      </rPr>
      <t xml:space="preserve">grandes grupos: </t>
    </r>
    <r>
      <rPr>
        <b/>
        <sz val="11"/>
        <color rgb="FF000000"/>
        <rFont val="Calibri"/>
        <family val="2"/>
        <scheme val="minor"/>
      </rPr>
      <t>Estatística Descritiva, Probabilidade, Amostragem e Estatística Inferencial</t>
    </r>
  </si>
  <si>
    <r>
      <t xml:space="preserve">É o </t>
    </r>
    <r>
      <rPr>
        <b/>
        <sz val="10"/>
        <color rgb="FF000000"/>
        <rFont val="Calibri "/>
      </rPr>
      <t xml:space="preserve">ramo da estatística </t>
    </r>
    <r>
      <rPr>
        <sz val="10"/>
        <color rgb="FF000000"/>
        <rFont val="Calibri "/>
      </rPr>
      <t xml:space="preserve">que se ocupa em </t>
    </r>
    <r>
      <rPr>
        <b/>
        <sz val="10"/>
        <color rgb="FF000000"/>
        <rFont val="Calibri "/>
      </rPr>
      <t xml:space="preserve">organizar e descrever </t>
    </r>
    <r>
      <rPr>
        <sz val="10"/>
        <color rgb="FF000000"/>
        <rFont val="Calibri "/>
      </rPr>
      <t xml:space="preserve">os dados, que podem ser </t>
    </r>
    <r>
      <rPr>
        <b/>
        <sz val="10"/>
        <color rgb="FF000000"/>
        <rFont val="Calibri "/>
      </rPr>
      <t xml:space="preserve">expressos em tabelas e gráficos. </t>
    </r>
    <r>
      <rPr>
        <sz val="10"/>
        <color rgb="FF000000"/>
        <rFont val="Calibri "/>
      </rPr>
      <t xml:space="preserve">Em </t>
    </r>
    <r>
      <rPr>
        <b/>
        <sz val="10"/>
        <color rgb="FF000000"/>
        <rFont val="Calibri "/>
      </rPr>
      <t>dois</t>
    </r>
    <r>
      <rPr>
        <sz val="10"/>
        <color rgb="FF000000"/>
        <rFont val="Calibri "/>
      </rPr>
      <t xml:space="preserve"> grupos: Medidas de </t>
    </r>
    <r>
      <rPr>
        <b/>
        <sz val="10"/>
        <color rgb="FF000000"/>
        <rFont val="Calibri "/>
      </rPr>
      <t>tendência central</t>
    </r>
    <r>
      <rPr>
        <sz val="10"/>
        <color rgb="FF000000"/>
        <rFont val="Calibri "/>
      </rPr>
      <t xml:space="preserve"> e Medidas de </t>
    </r>
    <r>
      <rPr>
        <b/>
        <sz val="10"/>
        <color rgb="FF000000"/>
        <rFont val="Calibri "/>
      </rPr>
      <t>Variabilidade</t>
    </r>
    <r>
      <rPr>
        <sz val="10"/>
        <color rgb="FF000000"/>
        <rFont val="Calibri "/>
      </rPr>
      <t xml:space="preserve"> ou </t>
    </r>
    <r>
      <rPr>
        <b/>
        <sz val="10"/>
        <color rgb="FF000000"/>
        <rFont val="Calibri "/>
      </rPr>
      <t>Dipersão</t>
    </r>
  </si>
  <si>
    <r>
      <t xml:space="preserve">Permitem saber o </t>
    </r>
    <r>
      <rPr>
        <b/>
        <sz val="11"/>
        <color theme="1"/>
        <rFont val="Calibri"/>
        <family val="2"/>
        <scheme val="minor"/>
      </rPr>
      <t>grau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concentração dos dados</t>
    </r>
  </si>
  <si>
    <t>Média, Moda, Mediana e Medidas Separatrizes</t>
  </si>
  <si>
    <t>Moda, Mediana e Medidas Separatrizes</t>
  </si>
  <si>
    <r>
      <rPr>
        <sz val="12"/>
        <color rgb="FF000000"/>
        <rFont val="Calibri"/>
        <family val="2"/>
        <scheme val="minor"/>
      </rPr>
      <t xml:space="preserve">Nos permitem saber o </t>
    </r>
    <r>
      <rPr>
        <b/>
        <sz val="12"/>
        <color rgb="FF000000"/>
        <rFont val="Calibri"/>
        <family val="2"/>
        <scheme val="minor"/>
      </rPr>
      <t>grau</t>
    </r>
    <r>
      <rPr>
        <sz val="12"/>
        <color rgb="FF000000"/>
        <rFont val="Calibri"/>
        <family val="2"/>
        <scheme val="minor"/>
      </rPr>
      <t xml:space="preserve"> de </t>
    </r>
    <r>
      <rPr>
        <b/>
        <sz val="12"/>
        <color rgb="FF000000"/>
        <rFont val="Calibri"/>
        <family val="2"/>
        <scheme val="minor"/>
      </rPr>
      <t>dispersão</t>
    </r>
    <r>
      <rPr>
        <sz val="12"/>
        <color rgb="FF000000"/>
        <rFont val="Calibri"/>
        <family val="2"/>
        <scheme val="minor"/>
      </rPr>
      <t xml:space="preserve"> dos dados, em relação a uma medida de tendência central, </t>
    </r>
    <r>
      <rPr>
        <sz val="11"/>
        <color theme="1"/>
        <rFont val="Calibri"/>
        <family val="2"/>
        <scheme val="minor"/>
      </rPr>
      <t>geralmente a média.</t>
    </r>
  </si>
  <si>
    <t>Desvio Padrão, Variância e Coeficiente de Variação</t>
  </si>
  <si>
    <r>
      <rPr>
        <b/>
        <sz val="11"/>
        <color theme="1"/>
        <rFont val="Calibri"/>
        <family val="2"/>
        <scheme val="minor"/>
      </rPr>
      <t>Coeficiente de Variação</t>
    </r>
    <r>
      <rPr>
        <sz val="11"/>
        <color theme="1"/>
        <rFont val="Calibri"/>
        <family val="2"/>
        <scheme val="minor"/>
      </rPr>
      <t xml:space="preserve">, que é o </t>
    </r>
    <r>
      <rPr>
        <b/>
        <sz val="11"/>
        <color theme="1"/>
        <rFont val="Calibri"/>
        <family val="2"/>
        <scheme val="minor"/>
      </rPr>
      <t>desvio padrão</t>
    </r>
    <r>
      <rPr>
        <sz val="11"/>
        <color theme="1"/>
        <rFont val="Calibri"/>
        <family val="2"/>
        <scheme val="minor"/>
      </rPr>
      <t xml:space="preserve"> sobre a </t>
    </r>
    <r>
      <rPr>
        <b/>
        <sz val="11"/>
        <color theme="1"/>
        <rFont val="Calibri"/>
        <family val="2"/>
        <scheme val="minor"/>
      </rPr>
      <t>média</t>
    </r>
    <r>
      <rPr>
        <sz val="11"/>
        <color theme="1"/>
        <rFont val="Calibri"/>
        <family val="2"/>
        <scheme val="minor"/>
      </rPr>
      <t>.</t>
    </r>
  </si>
  <si>
    <r>
      <rPr>
        <sz val="11"/>
        <color rgb="FF000000"/>
        <rFont val="Calibri"/>
        <family val="2"/>
        <scheme val="minor"/>
      </rPr>
      <t xml:space="preserve">É um </t>
    </r>
    <r>
      <rPr>
        <b/>
        <sz val="11"/>
        <color rgb="FF7030A0"/>
        <rFont val="Calibri"/>
        <family val="2"/>
        <scheme val="minor"/>
      </rPr>
      <t>Subconjunto</t>
    </r>
    <r>
      <rPr>
        <b/>
        <sz val="11"/>
        <color rgb="FF000000"/>
        <rFont val="Calibri"/>
        <family val="2"/>
        <scheme val="minor"/>
      </rPr>
      <t xml:space="preserve"> da população</t>
    </r>
    <r>
      <rPr>
        <sz val="11"/>
        <color rgb="FF000000"/>
        <rFont val="Calibri"/>
        <family val="2"/>
        <scheme val="minor"/>
      </rPr>
      <t xml:space="preserve">, uma </t>
    </r>
    <r>
      <rPr>
        <b/>
        <sz val="11"/>
        <color rgb="FF000000"/>
        <rFont val="Calibri"/>
        <family val="2"/>
        <scheme val="minor"/>
      </rPr>
      <t xml:space="preserve">parte </t>
    </r>
    <r>
      <rPr>
        <sz val="11"/>
        <color rgb="FF000000"/>
        <rFont val="Calibri"/>
        <family val="2"/>
        <scheme val="minor"/>
      </rPr>
      <t xml:space="preserve">dos indivíduos que possuem </t>
    </r>
    <r>
      <rPr>
        <b/>
        <sz val="11"/>
        <color rgb="FF000000"/>
        <rFont val="Calibri"/>
        <family val="2"/>
        <scheme val="minor"/>
      </rPr>
      <t>determinadas características</t>
    </r>
    <r>
      <rPr>
        <sz val="11"/>
        <color rgb="FF000000"/>
        <rFont val="Calibri"/>
        <family val="2"/>
        <scheme val="minor"/>
      </rPr>
      <t>.</t>
    </r>
  </si>
  <si>
    <r>
      <rPr>
        <sz val="11"/>
        <color rgb="FF000000"/>
        <rFont val="Calibri"/>
        <family val="2"/>
        <scheme val="minor"/>
      </rPr>
      <t xml:space="preserve">Exame de </t>
    </r>
    <r>
      <rPr>
        <b/>
        <sz val="11"/>
        <color rgb="FF00B050"/>
        <rFont val="Calibri"/>
        <family val="2"/>
        <scheme val="minor"/>
      </rPr>
      <t>todos</t>
    </r>
    <r>
      <rPr>
        <b/>
        <sz val="11"/>
        <color rgb="FF000000"/>
        <rFont val="Calibri"/>
        <family val="2"/>
        <scheme val="minor"/>
      </rPr>
      <t xml:space="preserve"> os Elementos da população</t>
    </r>
    <r>
      <rPr>
        <sz val="11"/>
        <color rgb="FF000000"/>
        <rFont val="Calibri"/>
        <family val="2"/>
        <scheme val="minor"/>
      </rPr>
      <t>.</t>
    </r>
  </si>
  <si>
    <r>
      <rPr>
        <sz val="11"/>
        <color rgb="FF000000"/>
        <rFont val="Calibri"/>
        <family val="2"/>
        <scheme val="minor"/>
      </rPr>
      <t xml:space="preserve">São os </t>
    </r>
    <r>
      <rPr>
        <b/>
        <sz val="11"/>
        <color rgb="FF000000"/>
        <rFont val="Calibri"/>
        <family val="2"/>
        <scheme val="minor"/>
      </rPr>
      <t xml:space="preserve">dados brutos já </t>
    </r>
    <r>
      <rPr>
        <b/>
        <sz val="11"/>
        <color rgb="FFE46C0A"/>
        <rFont val="Calibri"/>
        <family val="2"/>
        <scheme val="minor"/>
      </rPr>
      <t>ordenados</t>
    </r>
    <r>
      <rPr>
        <sz val="11"/>
        <color rgb="FF000000"/>
        <rFont val="Calibri"/>
        <family val="2"/>
        <scheme val="minor"/>
      </rPr>
      <t xml:space="preserve">, em ordem   </t>
    </r>
    <r>
      <rPr>
        <b/>
        <sz val="11"/>
        <color rgb="FF000000"/>
        <rFont val="Calibri"/>
        <family val="2"/>
        <scheme val="minor"/>
      </rPr>
      <t>crescente ou decrescente</t>
    </r>
    <r>
      <rPr>
        <sz val="11"/>
        <color rgb="FF000000"/>
        <rFont val="Calibri"/>
        <family val="2"/>
        <scheme val="minor"/>
      </rPr>
      <t>.</t>
    </r>
  </si>
  <si>
    <r>
      <t xml:space="preserve">É o </t>
    </r>
    <r>
      <rPr>
        <b/>
        <sz val="11"/>
        <color rgb="FF000000"/>
        <rFont val="Calibri"/>
        <family val="2"/>
        <scheme val="minor"/>
      </rPr>
      <t>estudo de técnicas</t>
    </r>
    <r>
      <rPr>
        <sz val="11"/>
        <color rgb="FF000000"/>
        <rFont val="Calibri"/>
        <family val="2"/>
        <scheme val="minor"/>
      </rPr>
      <t xml:space="preserve"> que </t>
    </r>
    <r>
      <rPr>
        <b/>
        <sz val="11"/>
        <color rgb="FF000000"/>
        <rFont val="Calibri"/>
        <family val="2"/>
        <scheme val="minor"/>
      </rPr>
      <t>possibilitam</t>
    </r>
    <r>
      <rPr>
        <sz val="11"/>
        <color rgb="FF000000"/>
        <rFont val="Calibri"/>
        <family val="2"/>
        <scheme val="minor"/>
      </rPr>
      <t xml:space="preserve"> a </t>
    </r>
    <r>
      <rPr>
        <b/>
        <sz val="11"/>
        <color rgb="FF000000"/>
        <rFont val="Calibri"/>
        <family val="2"/>
        <scheme val="minor"/>
      </rPr>
      <t>extrapolação</t>
    </r>
    <r>
      <rPr>
        <sz val="11"/>
        <color rgb="FF000000"/>
        <rFont val="Calibri"/>
        <family val="2"/>
        <scheme val="minor"/>
      </rPr>
      <t xml:space="preserve">, a um       </t>
    </r>
    <r>
      <rPr>
        <b/>
        <sz val="11"/>
        <color rgb="FF000000"/>
        <rFont val="Calibri"/>
        <family val="2"/>
        <scheme val="minor"/>
      </rPr>
      <t>grande conjunto de dados</t>
    </r>
    <r>
      <rPr>
        <sz val="11"/>
        <color rgb="FF000000"/>
        <rFont val="Calibri"/>
        <family val="2"/>
        <scheme val="minor"/>
      </rPr>
      <t xml:space="preserve">, das </t>
    </r>
    <r>
      <rPr>
        <b/>
        <sz val="11"/>
        <color rgb="FF000000"/>
        <rFont val="Calibri"/>
        <family val="2"/>
        <scheme val="minor"/>
      </rPr>
      <t>informações e conclusões</t>
    </r>
    <r>
      <rPr>
        <sz val="11"/>
        <color rgb="FF000000"/>
        <rFont val="Calibri"/>
        <family val="2"/>
        <scheme val="minor"/>
      </rPr>
      <t xml:space="preserve"> obtidas a partir da </t>
    </r>
    <r>
      <rPr>
        <b/>
        <sz val="11"/>
        <color rgb="FF000000"/>
        <rFont val="Calibri"/>
        <family val="2"/>
        <scheme val="minor"/>
      </rPr>
      <t>amostra</t>
    </r>
    <r>
      <rPr>
        <sz val="11"/>
        <color rgb="FF000000"/>
        <rFont val="Calibri"/>
        <family val="2"/>
        <scheme val="minor"/>
      </rPr>
      <t>.</t>
    </r>
  </si>
  <si>
    <t>a) {1, 10, 20, 15, 12,10, 100, 200, 5}</t>
  </si>
  <si>
    <t>b) {50, 40,55, 60, 65, 67, 69, 70, 75, 80}</t>
  </si>
  <si>
    <r>
      <t xml:space="preserve">Calcule </t>
    </r>
    <r>
      <rPr>
        <b/>
        <sz val="11"/>
        <color theme="1"/>
        <rFont val="Calibri"/>
        <family val="2"/>
        <scheme val="minor"/>
      </rPr>
      <t>Média Aritmética, Mediana, Moda e (Primeiro e Terceiro Quartis)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analise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comportamento</t>
    </r>
    <r>
      <rPr>
        <sz val="11"/>
        <color theme="1"/>
        <rFont val="Calibri"/>
        <family val="2"/>
        <scheme val="minor"/>
      </rPr>
      <t xml:space="preserve"> quanto a </t>
    </r>
    <r>
      <rPr>
        <b/>
        <sz val="11"/>
        <color theme="1"/>
        <rFont val="Calibri"/>
        <family val="2"/>
        <scheme val="minor"/>
      </rPr>
      <t>Simetria</t>
    </r>
    <r>
      <rPr>
        <sz val="11"/>
        <color theme="1"/>
        <rFont val="Calibri"/>
        <family val="2"/>
        <scheme val="minor"/>
      </rPr>
      <t xml:space="preserve"> e a </t>
    </r>
    <r>
      <rPr>
        <b/>
        <sz val="11"/>
        <color theme="1"/>
        <rFont val="Calibri"/>
        <family val="2"/>
        <scheme val="minor"/>
      </rPr>
      <t>Curtose</t>
    </r>
    <r>
      <rPr>
        <sz val="11"/>
        <color theme="1"/>
        <rFont val="Calibri"/>
        <family val="2"/>
        <scheme val="minor"/>
      </rPr>
      <t xml:space="preserve"> das seguintes distribuições e diga qual </t>
    </r>
    <r>
      <rPr>
        <b/>
        <sz val="11"/>
        <color theme="1"/>
        <rFont val="Calibri"/>
        <family val="2"/>
        <scheme val="minor"/>
      </rPr>
      <t>medida de tendência central</t>
    </r>
    <r>
      <rPr>
        <sz val="11"/>
        <color theme="1"/>
        <rFont val="Calibri"/>
        <family val="2"/>
        <scheme val="minor"/>
      </rPr>
      <t xml:space="preserve">, você acha que </t>
    </r>
    <r>
      <rPr>
        <b/>
        <sz val="11"/>
        <color theme="1"/>
        <rFont val="Calibri"/>
        <family val="2"/>
        <scheme val="minor"/>
      </rPr>
      <t>melhor representa</t>
    </r>
    <r>
      <rPr>
        <sz val="11"/>
        <color theme="1"/>
        <rFont val="Calibri"/>
        <family val="2"/>
        <scheme val="minor"/>
      </rPr>
      <t xml:space="preserve"> a </t>
    </r>
    <r>
      <rPr>
        <b/>
        <sz val="11"/>
        <color theme="1"/>
        <rFont val="Calibri"/>
        <family val="2"/>
        <scheme val="minor"/>
      </rPr>
      <t>distribuição dos dados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justificando</t>
    </r>
    <r>
      <rPr>
        <sz val="11"/>
        <color theme="1"/>
        <rFont val="Calibri"/>
        <family val="2"/>
        <scheme val="minor"/>
      </rPr>
      <t xml:space="preserve"> sua escolha: </t>
    </r>
  </si>
  <si>
    <r>
      <rPr>
        <sz val="11"/>
        <color theme="1"/>
        <rFont val="Calibri"/>
        <family val="2"/>
        <scheme val="minor"/>
      </rPr>
      <t xml:space="preserve">Calcule </t>
    </r>
    <r>
      <rPr>
        <b/>
        <sz val="11"/>
        <color theme="1"/>
        <rFont val="Calibri"/>
        <family val="2"/>
        <scheme val="minor"/>
      </rPr>
      <t>Amplitude, Variância, Desvio padrão e coeficiente de variação</t>
    </r>
    <r>
      <rPr>
        <sz val="11"/>
        <color theme="1"/>
        <rFont val="Calibri"/>
        <family val="2"/>
        <scheme val="minor"/>
      </rPr>
      <t xml:space="preserve"> e diga qual distribuição você acha que os dados são </t>
    </r>
    <r>
      <rPr>
        <b/>
        <sz val="11"/>
        <color theme="1"/>
        <rFont val="Calibri"/>
        <family val="2"/>
        <scheme val="minor"/>
      </rPr>
      <t>mais homogêneos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justificando</t>
    </r>
    <r>
      <rPr>
        <sz val="11"/>
        <color theme="1"/>
        <rFont val="Calibri"/>
        <family val="2"/>
        <scheme val="minor"/>
      </rPr>
      <t xml:space="preserve"> sua escolha: </t>
    </r>
  </si>
  <si>
    <t>Média Aritmética</t>
  </si>
  <si>
    <t>Mediana</t>
  </si>
  <si>
    <t>Moda</t>
  </si>
  <si>
    <t>Primeiro</t>
  </si>
  <si>
    <t>Terceiro</t>
  </si>
  <si>
    <t>Simetria:</t>
  </si>
  <si>
    <t>Média&gt;Mediana&gt;Moda</t>
  </si>
  <si>
    <t>Curtose:</t>
  </si>
  <si>
    <t>fonte:https://support.office.com/pt-br/article/fun%C3%A7%C3%A3o-curt-bc3a265c-5da4-4dcb-b7fd-c237789095ab</t>
  </si>
  <si>
    <t>no Excel</t>
  </si>
  <si>
    <r>
      <t xml:space="preserve">o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calcula a kurtose de uma forma e nós no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calculamos de outra forma.</t>
    </r>
  </si>
  <si>
    <t>Exercícios - Medidas de tendência Central e Dispersão</t>
  </si>
  <si>
    <t>Importante: Só poderemos afirmar qual medida representa melhor o conjunto, quando soubermos acerca da variabilidade dos dados. Portanto temos que calcular as medidas de dispersão primeiro, para afirmar.</t>
  </si>
  <si>
    <t>Coeficiente de assimetria</t>
  </si>
  <si>
    <r>
      <t xml:space="preserve">como já sabíamos, temos uma </t>
    </r>
    <r>
      <rPr>
        <b/>
        <sz val="11"/>
        <color theme="1"/>
        <rFont val="Calibri"/>
        <family val="2"/>
        <scheme val="minor"/>
      </rPr>
      <t>assimetria à direita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>positiva e o coeficiente de assimetria de pearson corrobora</t>
    </r>
    <r>
      <rPr>
        <sz val="11"/>
        <color theme="1"/>
        <rFont val="Calibri"/>
        <family val="2"/>
        <scheme val="minor"/>
      </rPr>
      <t xml:space="preserve"> a nossa </t>
    </r>
    <r>
      <rPr>
        <b/>
        <sz val="11"/>
        <color theme="1"/>
        <rFont val="Calibri"/>
        <family val="2"/>
        <scheme val="minor"/>
      </rPr>
      <t>análise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tendo um valor (&gt;0)</t>
    </r>
    <r>
      <rPr>
        <sz val="11"/>
        <color theme="1"/>
        <rFont val="Calibri"/>
        <family val="2"/>
        <scheme val="minor"/>
      </rPr>
      <t>.</t>
    </r>
  </si>
  <si>
    <r>
      <t xml:space="preserve">Logo, temos uma assimetria </t>
    </r>
    <r>
      <rPr>
        <b/>
        <sz val="11"/>
        <color theme="1"/>
        <rFont val="Calibri"/>
        <family val="2"/>
        <scheme val="minor"/>
      </rPr>
      <t>à direita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 xml:space="preserve">positiva </t>
    </r>
    <r>
      <rPr>
        <sz val="11"/>
        <color theme="1"/>
        <rFont val="Calibri"/>
        <family val="2"/>
        <scheme val="minor"/>
      </rPr>
      <t xml:space="preserve">e </t>
    </r>
    <r>
      <rPr>
        <b/>
        <sz val="11"/>
        <color theme="1"/>
        <rFont val="Calibri"/>
        <family val="2"/>
        <scheme val="minor"/>
      </rPr>
      <t xml:space="preserve">consequentemente </t>
    </r>
    <r>
      <rPr>
        <sz val="11"/>
        <color theme="1"/>
        <rFont val="Calibri"/>
        <family val="2"/>
        <scheme val="minor"/>
      </rPr>
      <t xml:space="preserve">os </t>
    </r>
    <r>
      <rPr>
        <b/>
        <sz val="11"/>
        <color theme="1"/>
        <rFont val="Calibri"/>
        <family val="2"/>
        <scheme val="minor"/>
      </rPr>
      <t xml:space="preserve">maiores valores </t>
    </r>
    <r>
      <rPr>
        <sz val="11"/>
        <color theme="1"/>
        <rFont val="Calibri"/>
        <family val="2"/>
        <scheme val="minor"/>
      </rPr>
      <t>da distribuição</t>
    </r>
    <r>
      <rPr>
        <b/>
        <sz val="11"/>
        <color theme="1"/>
        <rFont val="Calibri"/>
        <family val="2"/>
        <scheme val="minor"/>
      </rPr>
      <t xml:space="preserve"> se concentram à esquerda.</t>
    </r>
  </si>
  <si>
    <t>Distribuição amodal, não possui moda, portanto não cai em nenhum dos três casos conhecidos de assimetria e temos que utilizar obrigatóriamente o coeficiente de assimetria de pearson para conclusão do tipo de assimetria</t>
  </si>
  <si>
    <t>Coeficiente de assimetria de Pearson</t>
  </si>
  <si>
    <r>
      <t xml:space="preserve">como o </t>
    </r>
    <r>
      <rPr>
        <b/>
        <sz val="11"/>
        <color theme="1"/>
        <rFont val="Calibri"/>
        <family val="2"/>
        <scheme val="minor"/>
      </rPr>
      <t xml:space="preserve">coeficiente de assimetria de pearson </t>
    </r>
    <r>
      <rPr>
        <sz val="11"/>
        <color theme="1"/>
        <rFont val="Calibri"/>
        <family val="2"/>
        <scheme val="minor"/>
      </rPr>
      <t>foi</t>
    </r>
    <r>
      <rPr>
        <b/>
        <sz val="11"/>
        <color theme="1"/>
        <rFont val="Calibri"/>
        <family val="2"/>
        <scheme val="minor"/>
      </rPr>
      <t xml:space="preserve"> (&lt;0) </t>
    </r>
    <r>
      <rPr>
        <sz val="11"/>
        <color theme="1"/>
        <rFont val="Calibri"/>
        <family val="2"/>
        <scheme val="minor"/>
      </rPr>
      <t xml:space="preserve"> temos uma </t>
    </r>
    <r>
      <rPr>
        <b/>
        <sz val="11"/>
        <color theme="1"/>
        <rFont val="Calibri"/>
        <family val="2"/>
        <scheme val="minor"/>
      </rPr>
      <t>assimetria à esquerda</t>
    </r>
    <r>
      <rPr>
        <sz val="11"/>
        <color theme="1"/>
        <rFont val="Calibri"/>
        <family val="2"/>
        <scheme val="minor"/>
      </rPr>
      <t xml:space="preserve"> ou </t>
    </r>
    <r>
      <rPr>
        <b/>
        <sz val="11"/>
        <color theme="1"/>
        <rFont val="Calibri"/>
        <family val="2"/>
        <scheme val="minor"/>
      </rPr>
      <t xml:space="preserve">negativa 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consequentemente </t>
    </r>
    <r>
      <rPr>
        <sz val="11"/>
        <color theme="1"/>
        <rFont val="Calibri"/>
        <family val="2"/>
        <scheme val="minor"/>
      </rPr>
      <t>uma</t>
    </r>
    <r>
      <rPr>
        <b/>
        <sz val="11"/>
        <color theme="1"/>
        <rFont val="Calibri"/>
        <family val="2"/>
        <scheme val="minor"/>
      </rPr>
      <t xml:space="preserve"> maior concentração </t>
    </r>
    <r>
      <rPr>
        <sz val="11"/>
        <color theme="1"/>
        <rFont val="Calibri"/>
        <family val="2"/>
        <scheme val="minor"/>
      </rPr>
      <t>dos</t>
    </r>
    <r>
      <rPr>
        <b/>
        <sz val="11"/>
        <color theme="1"/>
        <rFont val="Calibri"/>
        <family val="2"/>
        <scheme val="minor"/>
      </rPr>
      <t xml:space="preserve"> maiores valores da distribuição à direita.</t>
    </r>
  </si>
  <si>
    <r>
      <t xml:space="preserve">Logo, temos uma distribuição </t>
    </r>
    <r>
      <rPr>
        <b/>
        <sz val="11"/>
        <color theme="1"/>
        <rFont val="Calibri"/>
        <family val="2"/>
        <scheme val="minor"/>
      </rPr>
      <t>leptocúrtica (Pontiagúda)</t>
    </r>
  </si>
  <si>
    <r>
      <rPr>
        <b/>
        <sz val="11"/>
        <color theme="1"/>
        <rFont val="Calibri"/>
        <family val="2"/>
        <scheme val="minor"/>
      </rPr>
      <t>Importante</t>
    </r>
    <r>
      <rPr>
        <sz val="11"/>
        <color theme="1"/>
        <rFont val="Calibri"/>
        <family val="2"/>
        <scheme val="minor"/>
      </rPr>
      <t xml:space="preserve">: No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se a </t>
    </r>
    <r>
      <rPr>
        <b/>
        <sz val="11"/>
        <color theme="1"/>
        <rFont val="Calibri"/>
        <family val="2"/>
        <scheme val="minor"/>
      </rPr>
      <t>curtose</t>
    </r>
    <r>
      <rPr>
        <sz val="11"/>
        <color theme="1"/>
        <rFont val="Calibri"/>
        <family val="2"/>
        <scheme val="minor"/>
      </rPr>
      <t xml:space="preserve"> for menor</t>
    </r>
    <r>
      <rPr>
        <b/>
        <sz val="11"/>
        <color theme="1"/>
        <rFont val="Calibri"/>
        <family val="2"/>
        <scheme val="minor"/>
      </rPr>
      <t xml:space="preserve"> que 3</t>
    </r>
    <r>
      <rPr>
        <sz val="11"/>
        <color theme="1"/>
        <rFont val="Calibri"/>
        <family val="2"/>
        <scheme val="minor"/>
      </rPr>
      <t xml:space="preserve">, diremos que a distribuição é </t>
    </r>
    <r>
      <rPr>
        <b/>
        <sz val="11"/>
        <color theme="1"/>
        <rFont val="Calibri"/>
        <family val="2"/>
        <scheme val="minor"/>
      </rPr>
      <t>platicúrtica</t>
    </r>
    <r>
      <rPr>
        <sz val="11"/>
        <color theme="1"/>
        <rFont val="Calibri"/>
        <family val="2"/>
        <scheme val="minor"/>
      </rPr>
      <t xml:space="preserve">, já no R caso a </t>
    </r>
    <r>
      <rPr>
        <b/>
        <sz val="11"/>
        <color theme="1"/>
        <rFont val="Calibri"/>
        <family val="2"/>
        <scheme val="minor"/>
      </rPr>
      <t>curtose</t>
    </r>
    <r>
      <rPr>
        <sz val="11"/>
        <color theme="1"/>
        <rFont val="Calibri"/>
        <family val="2"/>
        <scheme val="minor"/>
      </rPr>
      <t xml:space="preserve"> seja </t>
    </r>
    <r>
      <rPr>
        <b/>
        <sz val="11"/>
        <color theme="1"/>
        <rFont val="Calibri"/>
        <family val="2"/>
        <scheme val="minor"/>
      </rPr>
      <t>(&lt;0)</t>
    </r>
    <r>
      <rPr>
        <sz val="11"/>
        <color theme="1"/>
        <rFont val="Calibri"/>
        <family val="2"/>
        <scheme val="minor"/>
      </rPr>
      <t xml:space="preserve"> diremos que é</t>
    </r>
    <r>
      <rPr>
        <b/>
        <sz val="11"/>
        <color theme="1"/>
        <rFont val="Calibri"/>
        <family val="2"/>
        <scheme val="minor"/>
      </rPr>
      <t xml:space="preserve"> platicúrtica.</t>
    </r>
  </si>
  <si>
    <r>
      <t>Logo, temos uma distribuição plati</t>
    </r>
    <r>
      <rPr>
        <b/>
        <sz val="11"/>
        <color theme="1"/>
        <rFont val="Calibri"/>
        <family val="2"/>
        <scheme val="minor"/>
      </rPr>
      <t>cúrtica (Achatada no platô)</t>
    </r>
  </si>
  <si>
    <r>
      <rPr>
        <b/>
        <sz val="11"/>
        <color theme="1"/>
        <rFont val="Calibri"/>
        <family val="2"/>
        <scheme val="minor"/>
      </rPr>
      <t>Importante</t>
    </r>
    <r>
      <rPr>
        <sz val="11"/>
        <color theme="1"/>
        <rFont val="Calibri"/>
        <family val="2"/>
        <scheme val="minor"/>
      </rPr>
      <t xml:space="preserve">: No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se o </t>
    </r>
    <r>
      <rPr>
        <b/>
        <sz val="11"/>
        <color theme="1"/>
        <rFont val="Calibri"/>
        <family val="2"/>
        <scheme val="minor"/>
      </rPr>
      <t>coeficiente de assimetria</t>
    </r>
    <r>
      <rPr>
        <sz val="11"/>
        <color theme="1"/>
        <rFont val="Calibri"/>
        <family val="2"/>
        <scheme val="minor"/>
      </rPr>
      <t xml:space="preserve"> é calculado de </t>
    </r>
    <r>
      <rPr>
        <b/>
        <sz val="11"/>
        <color theme="1"/>
        <rFont val="Calibri"/>
        <family val="2"/>
        <scheme val="minor"/>
      </rPr>
      <t>uma forma</t>
    </r>
    <r>
      <rPr>
        <sz val="11"/>
        <color theme="1"/>
        <rFont val="Calibri"/>
        <family val="2"/>
        <scheme val="minor"/>
      </rPr>
      <t xml:space="preserve"> e no</t>
    </r>
    <r>
      <rPr>
        <b/>
        <sz val="11"/>
        <color theme="1"/>
        <rFont val="Calibri"/>
        <family val="2"/>
        <scheme val="minor"/>
      </rPr>
      <t xml:space="preserve"> R de outra</t>
    </r>
    <r>
      <rPr>
        <sz val="11"/>
        <color theme="1"/>
        <rFont val="Calibri"/>
        <family val="2"/>
        <scheme val="minor"/>
      </rPr>
      <t xml:space="preserve"> (Temos uns </t>
    </r>
    <r>
      <rPr>
        <b/>
        <sz val="11"/>
        <color theme="1"/>
        <rFont val="Calibri"/>
        <family val="2"/>
        <scheme val="minor"/>
      </rPr>
      <t>4 coeficientes</t>
    </r>
    <r>
      <rPr>
        <sz val="11"/>
        <color theme="1"/>
        <rFont val="Calibri"/>
        <family val="2"/>
        <scheme val="minor"/>
      </rPr>
      <t xml:space="preserve"> de assimetria de </t>
    </r>
    <r>
      <rPr>
        <b/>
        <sz val="11"/>
        <color theme="1"/>
        <rFont val="Calibri"/>
        <family val="2"/>
        <scheme val="minor"/>
      </rPr>
      <t>pearson</t>
    </r>
    <r>
      <rPr>
        <sz val="11"/>
        <color theme="1"/>
        <rFont val="Calibri"/>
        <family val="2"/>
        <scheme val="minor"/>
      </rPr>
      <t xml:space="preserve">), </t>
    </r>
    <r>
      <rPr>
        <b/>
        <sz val="11"/>
        <color theme="1"/>
        <rFont val="Calibri"/>
        <family val="2"/>
        <scheme val="minor"/>
      </rPr>
      <t>contudo</t>
    </r>
    <r>
      <rPr>
        <sz val="11"/>
        <color theme="1"/>
        <rFont val="Calibri"/>
        <family val="2"/>
        <scheme val="minor"/>
      </rPr>
      <t xml:space="preserve"> a análise é a mesma, caso seja (&lt;0)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Assimetria </t>
    </r>
    <r>
      <rPr>
        <b/>
        <sz val="11"/>
        <color theme="1"/>
        <rFont val="Calibri"/>
        <family val="2"/>
        <scheme val="minor"/>
      </rPr>
      <t>negativa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theme="1"/>
        <rFont val="Calibri"/>
        <family val="2"/>
        <scheme val="minor"/>
      </rPr>
      <t>(&gt;0)</t>
    </r>
    <r>
      <rPr>
        <sz val="11"/>
        <color theme="1"/>
        <rFont val="Calibri"/>
        <family val="2"/>
        <scheme val="minor"/>
      </rPr>
      <t xml:space="preserve"> Assimetria </t>
    </r>
    <r>
      <rPr>
        <b/>
        <sz val="11"/>
        <color theme="1"/>
        <rFont val="Calibri"/>
        <family val="2"/>
        <scheme val="minor"/>
      </rPr>
      <t>positiva</t>
    </r>
    <r>
      <rPr>
        <sz val="11"/>
        <color theme="1"/>
        <rFont val="Calibri"/>
        <family val="2"/>
        <scheme val="minor"/>
      </rPr>
      <t xml:space="preserve"> e</t>
    </r>
    <r>
      <rPr>
        <b/>
        <sz val="11"/>
        <color theme="1"/>
        <rFont val="Calibri"/>
        <family val="2"/>
        <scheme val="minor"/>
      </rPr>
      <t xml:space="preserve"> (=0)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Ausência</t>
    </r>
    <r>
      <rPr>
        <sz val="11"/>
        <color theme="1"/>
        <rFont val="Calibri"/>
        <family val="2"/>
        <scheme val="minor"/>
      </rPr>
      <t xml:space="preserve"> de assimetria.</t>
    </r>
  </si>
  <si>
    <r>
      <rPr>
        <b/>
        <sz val="11"/>
        <color theme="1"/>
        <rFont val="Calibri"/>
        <family val="2"/>
        <scheme val="minor"/>
      </rPr>
      <t>Importante</t>
    </r>
    <r>
      <rPr>
        <sz val="11"/>
        <color theme="1"/>
        <rFont val="Calibri"/>
        <family val="2"/>
        <scheme val="minor"/>
      </rPr>
      <t xml:space="preserve">: No </t>
    </r>
    <r>
      <rPr>
        <b/>
        <sz val="11"/>
        <color theme="1"/>
        <rFont val="Calibri"/>
        <family val="2"/>
        <scheme val="minor"/>
      </rPr>
      <t>EXCEL</t>
    </r>
    <r>
      <rPr>
        <sz val="11"/>
        <color theme="1"/>
        <rFont val="Calibri"/>
        <family val="2"/>
        <scheme val="minor"/>
      </rPr>
      <t xml:space="preserve"> se a </t>
    </r>
    <r>
      <rPr>
        <b/>
        <sz val="11"/>
        <color theme="1"/>
        <rFont val="Calibri"/>
        <family val="2"/>
        <scheme val="minor"/>
      </rPr>
      <t>curtose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maior que 3</t>
    </r>
    <r>
      <rPr>
        <sz val="11"/>
        <color theme="1"/>
        <rFont val="Calibri"/>
        <family val="2"/>
        <scheme val="minor"/>
      </rPr>
      <t xml:space="preserve">, diremos que a distribuição é </t>
    </r>
    <r>
      <rPr>
        <b/>
        <sz val="11"/>
        <color theme="1"/>
        <rFont val="Calibri"/>
        <family val="2"/>
        <scheme val="minor"/>
      </rPr>
      <t>leptocúrtica</t>
    </r>
    <r>
      <rPr>
        <sz val="11"/>
        <color theme="1"/>
        <rFont val="Calibri"/>
        <family val="2"/>
        <scheme val="minor"/>
      </rPr>
      <t xml:space="preserve">, já no 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caso a </t>
    </r>
    <r>
      <rPr>
        <b/>
        <sz val="11"/>
        <color theme="1"/>
        <rFont val="Calibri"/>
        <family val="2"/>
        <scheme val="minor"/>
      </rPr>
      <t>curtose</t>
    </r>
    <r>
      <rPr>
        <sz val="11"/>
        <color theme="1"/>
        <rFont val="Calibri"/>
        <family val="2"/>
        <scheme val="minor"/>
      </rPr>
      <t xml:space="preserve"> seja </t>
    </r>
    <r>
      <rPr>
        <b/>
        <sz val="11"/>
        <color theme="1"/>
        <rFont val="Calibri"/>
        <family val="2"/>
        <scheme val="minor"/>
      </rPr>
      <t>(&gt;0)</t>
    </r>
    <r>
      <rPr>
        <sz val="11"/>
        <color theme="1"/>
        <rFont val="Calibri"/>
        <family val="2"/>
        <scheme val="minor"/>
      </rPr>
      <t xml:space="preserve"> diremos que é</t>
    </r>
    <r>
      <rPr>
        <b/>
        <sz val="11"/>
        <color theme="1"/>
        <rFont val="Calibri"/>
        <family val="2"/>
        <scheme val="minor"/>
      </rPr>
      <t xml:space="preserve"> leptocúrtica</t>
    </r>
    <r>
      <rPr>
        <sz val="11"/>
        <color theme="1"/>
        <rFont val="Calibri"/>
        <family val="2"/>
        <scheme val="minor"/>
      </rPr>
      <t>.</t>
    </r>
  </si>
  <si>
    <t>Amplitude</t>
  </si>
  <si>
    <t>Variância</t>
  </si>
  <si>
    <t>Desvio padrão</t>
  </si>
  <si>
    <t>Coeficiente de variação</t>
  </si>
  <si>
    <r>
      <t xml:space="preserve">Analisando </t>
    </r>
    <r>
      <rPr>
        <b/>
        <sz val="11"/>
        <color theme="1"/>
        <rFont val="Calibri"/>
        <family val="2"/>
        <scheme val="minor"/>
      </rPr>
      <t>a) separadamente</t>
    </r>
    <r>
      <rPr>
        <sz val="11"/>
        <color theme="1"/>
        <rFont val="Calibri"/>
        <family val="2"/>
        <scheme val="minor"/>
      </rPr>
      <t xml:space="preserve">, por meio do </t>
    </r>
    <r>
      <rPr>
        <b/>
        <sz val="11"/>
        <color theme="1"/>
        <rFont val="Calibri"/>
        <family val="2"/>
        <scheme val="minor"/>
      </rPr>
      <t>coeficiente de variação</t>
    </r>
    <r>
      <rPr>
        <sz val="11"/>
        <color theme="1"/>
        <rFont val="Calibri"/>
        <family val="2"/>
        <scheme val="minor"/>
      </rPr>
      <t xml:space="preserve">, que é a </t>
    </r>
    <r>
      <rPr>
        <b/>
        <sz val="11"/>
        <color theme="1"/>
        <rFont val="Calibri"/>
        <family val="2"/>
        <scheme val="minor"/>
      </rPr>
      <t>única</t>
    </r>
    <r>
      <rPr>
        <sz val="11"/>
        <color theme="1"/>
        <rFont val="Calibri"/>
        <family val="2"/>
        <scheme val="minor"/>
      </rPr>
      <t xml:space="preserve"> medida de dispersão que permite </t>
    </r>
    <r>
      <rPr>
        <b/>
        <sz val="11"/>
        <color theme="1"/>
        <rFont val="Calibri"/>
        <family val="2"/>
        <scheme val="minor"/>
      </rPr>
      <t>comparações individuais</t>
    </r>
    <r>
      <rPr>
        <sz val="11"/>
        <color theme="1"/>
        <rFont val="Calibri"/>
        <family val="2"/>
        <scheme val="minor"/>
      </rPr>
      <t xml:space="preserve">, chegamos a </t>
    </r>
    <r>
      <rPr>
        <b/>
        <sz val="11"/>
        <color theme="1"/>
        <rFont val="Calibri"/>
        <family val="2"/>
        <scheme val="minor"/>
      </rPr>
      <t>conclusão</t>
    </r>
    <r>
      <rPr>
        <sz val="11"/>
        <color theme="1"/>
        <rFont val="Calibri"/>
        <family val="2"/>
        <scheme val="minor"/>
      </rPr>
      <t xml:space="preserve"> que seu </t>
    </r>
    <r>
      <rPr>
        <b/>
        <sz val="11"/>
        <color theme="1"/>
        <rFont val="Calibri"/>
        <family val="2"/>
        <scheme val="minor"/>
      </rPr>
      <t>coeficiente de variação</t>
    </r>
    <r>
      <rPr>
        <sz val="11"/>
        <color theme="1"/>
        <rFont val="Calibri"/>
        <family val="2"/>
        <scheme val="minor"/>
      </rPr>
      <t xml:space="preserve"> foi </t>
    </r>
    <r>
      <rPr>
        <b/>
        <sz val="11"/>
        <color theme="1"/>
        <rFont val="Calibri"/>
        <family val="2"/>
        <scheme val="minor"/>
      </rPr>
      <t xml:space="preserve">muito superior </t>
    </r>
    <r>
      <rPr>
        <sz val="11"/>
        <color theme="1"/>
        <rFont val="Calibri"/>
        <family val="2"/>
        <scheme val="minor"/>
      </rPr>
      <t xml:space="preserve">ao </t>
    </r>
    <r>
      <rPr>
        <b/>
        <sz val="11"/>
        <color theme="1"/>
        <rFont val="Calibri"/>
        <family val="2"/>
        <scheme val="minor"/>
      </rPr>
      <t>limite</t>
    </r>
    <r>
      <rPr>
        <sz val="11"/>
        <color theme="1"/>
        <rFont val="Calibri"/>
        <family val="2"/>
        <scheme val="minor"/>
      </rPr>
      <t xml:space="preserve"> que consideramos </t>
    </r>
    <r>
      <rPr>
        <b/>
        <sz val="11"/>
        <color theme="1"/>
        <rFont val="Calibri"/>
        <family val="2"/>
        <scheme val="minor"/>
      </rPr>
      <t>homogêneo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(&lt;=25 %)</t>
    </r>
    <r>
      <rPr>
        <sz val="11"/>
        <color theme="1"/>
        <rFont val="Calibri"/>
        <family val="2"/>
        <scheme val="minor"/>
      </rPr>
      <t xml:space="preserve">, apresentando o valor </t>
    </r>
    <r>
      <rPr>
        <b/>
        <sz val="11"/>
        <color theme="1"/>
        <rFont val="Calibri"/>
        <family val="2"/>
        <scheme val="minor"/>
      </rPr>
      <t>161%</t>
    </r>
    <r>
      <rPr>
        <sz val="11"/>
        <color theme="1"/>
        <rFont val="Calibri"/>
        <family val="2"/>
        <scheme val="minor"/>
      </rPr>
      <t xml:space="preserve"> nos levando a concluir uma </t>
    </r>
    <r>
      <rPr>
        <b/>
        <sz val="11"/>
        <color theme="1"/>
        <rFont val="Calibri"/>
        <family val="2"/>
        <scheme val="minor"/>
      </rPr>
      <t>heterogeneidade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elevada</t>
    </r>
    <r>
      <rPr>
        <sz val="11"/>
        <color theme="1"/>
        <rFont val="Calibri"/>
        <family val="2"/>
        <scheme val="minor"/>
      </rPr>
      <t xml:space="preserve"> em suas </t>
    </r>
    <r>
      <rPr>
        <b/>
        <sz val="11"/>
        <color theme="1"/>
        <rFont val="Calibri"/>
        <family val="2"/>
        <scheme val="minor"/>
      </rPr>
      <t>observações</t>
    </r>
    <r>
      <rPr>
        <sz val="11"/>
        <color theme="1"/>
        <rFont val="Calibri"/>
        <family val="2"/>
        <scheme val="minor"/>
      </rPr>
      <t>.</t>
    </r>
  </si>
  <si>
    <r>
      <t xml:space="preserve">Já analisando </t>
    </r>
    <r>
      <rPr>
        <b/>
        <sz val="11"/>
        <color theme="1"/>
        <rFont val="Calibri"/>
        <family val="2"/>
        <scheme val="minor"/>
      </rPr>
      <t>b) separadamente</t>
    </r>
    <r>
      <rPr>
        <sz val="11"/>
        <color theme="1"/>
        <rFont val="Calibri"/>
        <family val="2"/>
        <scheme val="minor"/>
      </rPr>
      <t xml:space="preserve">, por meio do coeficiente de variação, que é a </t>
    </r>
    <r>
      <rPr>
        <b/>
        <sz val="11"/>
        <color theme="1"/>
        <rFont val="Calibri"/>
        <family val="2"/>
        <scheme val="minor"/>
      </rPr>
      <t>única</t>
    </r>
    <r>
      <rPr>
        <sz val="11"/>
        <color theme="1"/>
        <rFont val="Calibri"/>
        <family val="2"/>
        <scheme val="minor"/>
      </rPr>
      <t xml:space="preserve"> medida de dispersão que permite </t>
    </r>
    <r>
      <rPr>
        <b/>
        <sz val="11"/>
        <color theme="1"/>
        <rFont val="Calibri"/>
        <family val="2"/>
        <scheme val="minor"/>
      </rPr>
      <t>comparações individuais</t>
    </r>
    <r>
      <rPr>
        <sz val="11"/>
        <color theme="1"/>
        <rFont val="Calibri"/>
        <family val="2"/>
        <scheme val="minor"/>
      </rPr>
      <t xml:space="preserve">, chegamos a </t>
    </r>
    <r>
      <rPr>
        <b/>
        <sz val="11"/>
        <color theme="1"/>
        <rFont val="Calibri"/>
        <family val="2"/>
        <scheme val="minor"/>
      </rPr>
      <t>conclusão</t>
    </r>
    <r>
      <rPr>
        <sz val="11"/>
        <color theme="1"/>
        <rFont val="Calibri"/>
        <family val="2"/>
        <scheme val="minor"/>
      </rPr>
      <t xml:space="preserve"> que seu</t>
    </r>
    <r>
      <rPr>
        <b/>
        <sz val="11"/>
        <color theme="1"/>
        <rFont val="Calibri"/>
        <family val="2"/>
        <scheme val="minor"/>
      </rPr>
      <t xml:space="preserve"> coeficiente de variação</t>
    </r>
    <r>
      <rPr>
        <sz val="11"/>
        <color theme="1"/>
        <rFont val="Calibri"/>
        <family val="2"/>
        <scheme val="minor"/>
      </rPr>
      <t xml:space="preserve"> foi</t>
    </r>
    <r>
      <rPr>
        <b/>
        <sz val="11"/>
        <color theme="1"/>
        <rFont val="Calibri"/>
        <family val="2"/>
        <scheme val="minor"/>
      </rPr>
      <t xml:space="preserve"> inferior</t>
    </r>
    <r>
      <rPr>
        <sz val="11"/>
        <color theme="1"/>
        <rFont val="Calibri"/>
        <family val="2"/>
        <scheme val="minor"/>
      </rPr>
      <t xml:space="preserve"> ao </t>
    </r>
    <r>
      <rPr>
        <b/>
        <sz val="11"/>
        <color theme="1"/>
        <rFont val="Calibri"/>
        <family val="2"/>
        <scheme val="minor"/>
      </rPr>
      <t>limite</t>
    </r>
    <r>
      <rPr>
        <sz val="11"/>
        <color theme="1"/>
        <rFont val="Calibri"/>
        <family val="2"/>
        <scheme val="minor"/>
      </rPr>
      <t xml:space="preserve"> que consideramos </t>
    </r>
    <r>
      <rPr>
        <b/>
        <sz val="11"/>
        <color theme="1"/>
        <rFont val="Calibri"/>
        <family val="2"/>
        <scheme val="minor"/>
      </rPr>
      <t>homogêneo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(&lt;=25 %)</t>
    </r>
    <r>
      <rPr>
        <sz val="11"/>
        <color theme="1"/>
        <rFont val="Calibri"/>
        <family val="2"/>
        <scheme val="minor"/>
      </rPr>
      <t xml:space="preserve">, apresentando o valor </t>
    </r>
    <r>
      <rPr>
        <b/>
        <sz val="11"/>
        <color theme="1"/>
        <rFont val="Calibri"/>
        <family val="2"/>
        <scheme val="minor"/>
      </rPr>
      <t>19%</t>
    </r>
    <r>
      <rPr>
        <sz val="11"/>
        <color theme="1"/>
        <rFont val="Calibri"/>
        <family val="2"/>
        <scheme val="minor"/>
      </rPr>
      <t xml:space="preserve"> nos levando a concluir uma distribuição </t>
    </r>
    <r>
      <rPr>
        <b/>
        <sz val="11"/>
        <color theme="1"/>
        <rFont val="Calibri"/>
        <family val="2"/>
        <scheme val="minor"/>
      </rPr>
      <t>homogênea</t>
    </r>
    <r>
      <rPr>
        <sz val="11"/>
        <color theme="1"/>
        <rFont val="Calibri"/>
        <family val="2"/>
        <scheme val="minor"/>
      </rPr>
      <t xml:space="preserve"> em suas </t>
    </r>
    <r>
      <rPr>
        <b/>
        <sz val="11"/>
        <color theme="1"/>
        <rFont val="Calibri"/>
        <family val="2"/>
        <scheme val="minor"/>
      </rPr>
      <t>observações</t>
    </r>
    <r>
      <rPr>
        <sz val="11"/>
        <color theme="1"/>
        <rFont val="Calibri"/>
        <family val="2"/>
        <scheme val="minor"/>
      </rPr>
      <t>.</t>
    </r>
  </si>
  <si>
    <r>
      <t xml:space="preserve">Analisando conjuntamente, Percebemos que a </t>
    </r>
    <r>
      <rPr>
        <b/>
        <sz val="11"/>
        <color theme="1"/>
        <rFont val="Calibri"/>
        <family val="2"/>
        <scheme val="minor"/>
      </rPr>
      <t>distribuição de a)</t>
    </r>
    <r>
      <rPr>
        <sz val="11"/>
        <color theme="1"/>
        <rFont val="Calibri"/>
        <family val="2"/>
        <scheme val="minor"/>
      </rPr>
      <t xml:space="preserve"> considerando </t>
    </r>
    <r>
      <rPr>
        <b/>
        <sz val="11"/>
        <color theme="1"/>
        <rFont val="Calibri"/>
        <family val="2"/>
        <scheme val="minor"/>
      </rPr>
      <t>todas as medidas de dispersão</t>
    </r>
    <r>
      <rPr>
        <sz val="11"/>
        <color theme="1"/>
        <rFont val="Calibri"/>
        <family val="2"/>
        <scheme val="minor"/>
      </rPr>
      <t xml:space="preserve">, foi a mais </t>
    </r>
    <r>
      <rPr>
        <b/>
        <sz val="11"/>
        <color theme="1"/>
        <rFont val="Calibri"/>
        <family val="2"/>
        <scheme val="minor"/>
      </rPr>
      <t>heterogênea</t>
    </r>
    <r>
      <rPr>
        <sz val="11"/>
        <color theme="1"/>
        <rFont val="Calibri"/>
        <family val="2"/>
        <scheme val="minor"/>
      </rPr>
      <t xml:space="preserve"> e portanto apresentou uma </t>
    </r>
    <r>
      <rPr>
        <b/>
        <sz val="11"/>
        <color theme="1"/>
        <rFont val="Calibri"/>
        <family val="2"/>
        <scheme val="minor"/>
      </rPr>
      <t>maior distanciamento</t>
    </r>
    <r>
      <rPr>
        <sz val="11"/>
        <color theme="1"/>
        <rFont val="Calibri"/>
        <family val="2"/>
        <scheme val="minor"/>
      </rPr>
      <t xml:space="preserve"> de seus valores em</t>
    </r>
    <r>
      <rPr>
        <b/>
        <sz val="11"/>
        <color theme="1"/>
        <rFont val="Calibri"/>
        <family val="2"/>
        <scheme val="minor"/>
      </rPr>
      <t xml:space="preserve"> torno da média.</t>
    </r>
  </si>
  <si>
    <r>
      <t xml:space="preserve">Dessa forma, conseguimos então </t>
    </r>
    <r>
      <rPr>
        <b/>
        <sz val="11"/>
        <color theme="1"/>
        <rFont val="Calibri"/>
        <family val="2"/>
        <scheme val="minor"/>
      </rPr>
      <t xml:space="preserve">agora </t>
    </r>
    <r>
      <rPr>
        <sz val="11"/>
        <color theme="1"/>
        <rFont val="Calibri"/>
        <family val="2"/>
        <scheme val="minor"/>
      </rPr>
      <t xml:space="preserve">dizer que a </t>
    </r>
    <r>
      <rPr>
        <b/>
        <sz val="11"/>
        <color theme="1"/>
        <rFont val="Calibri"/>
        <family val="2"/>
        <scheme val="minor"/>
      </rPr>
      <t>média</t>
    </r>
    <r>
      <rPr>
        <sz val="11"/>
        <color theme="1"/>
        <rFont val="Calibri"/>
        <family val="2"/>
        <scheme val="minor"/>
      </rPr>
      <t xml:space="preserve"> seria a </t>
    </r>
    <r>
      <rPr>
        <b/>
        <sz val="11"/>
        <color theme="1"/>
        <rFont val="Calibri"/>
        <family val="2"/>
        <scheme val="minor"/>
      </rPr>
      <t>melhor medida</t>
    </r>
    <r>
      <rPr>
        <sz val="11"/>
        <color theme="1"/>
        <rFont val="Calibri"/>
        <family val="2"/>
        <scheme val="minor"/>
      </rPr>
      <t xml:space="preserve"> para ser </t>
    </r>
    <r>
      <rPr>
        <b/>
        <sz val="11"/>
        <color theme="1"/>
        <rFont val="Calibri"/>
        <family val="2"/>
        <scheme val="minor"/>
      </rPr>
      <t>utilizada em b)</t>
    </r>
    <r>
      <rPr>
        <sz val="11"/>
        <color theme="1"/>
        <rFont val="Calibri"/>
        <family val="2"/>
        <scheme val="minor"/>
      </rPr>
      <t xml:space="preserve"> por ser uma distribuição mais </t>
    </r>
    <r>
      <rPr>
        <b/>
        <sz val="11"/>
        <color theme="1"/>
        <rFont val="Calibri"/>
        <family val="2"/>
        <scheme val="minor"/>
      </rPr>
      <t>homogênea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não tendo problemas</t>
    </r>
    <r>
      <rPr>
        <sz val="11"/>
        <color theme="1"/>
        <rFont val="Calibri"/>
        <family val="2"/>
        <scheme val="minor"/>
      </rPr>
      <t xml:space="preserve"> com sua propriedade de ser </t>
    </r>
    <r>
      <rPr>
        <b/>
        <sz val="11"/>
        <color theme="1"/>
        <rFont val="Calibri"/>
        <family val="2"/>
        <scheme val="minor"/>
      </rPr>
      <t>volátil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Sensível a valores extremos</t>
    </r>
    <r>
      <rPr>
        <sz val="11"/>
        <color theme="1"/>
        <rFont val="Calibri"/>
        <family val="2"/>
        <scheme val="minor"/>
      </rPr>
      <t xml:space="preserve">), em </t>
    </r>
    <r>
      <rPr>
        <b/>
        <sz val="11"/>
        <color theme="1"/>
        <rFont val="Calibri"/>
        <family val="2"/>
        <scheme val="minor"/>
      </rPr>
      <t>contrapartida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seria </t>
    </r>
    <r>
      <rPr>
        <b/>
        <sz val="11"/>
        <color theme="1"/>
        <rFont val="Calibri"/>
        <family val="2"/>
        <scheme val="minor"/>
      </rPr>
      <t>melhor representada</t>
    </r>
    <r>
      <rPr>
        <sz val="11"/>
        <color theme="1"/>
        <rFont val="Calibri"/>
        <family val="2"/>
        <scheme val="minor"/>
      </rPr>
      <t xml:space="preserve"> pela </t>
    </r>
    <r>
      <rPr>
        <b/>
        <sz val="11"/>
        <color theme="1"/>
        <rFont val="Calibri"/>
        <family val="2"/>
        <scheme val="minor"/>
      </rPr>
      <t>mediana</t>
    </r>
    <r>
      <rPr>
        <sz val="11"/>
        <color theme="1"/>
        <rFont val="Calibri"/>
        <family val="2"/>
        <scheme val="minor"/>
      </rPr>
      <t xml:space="preserve"> e </t>
    </r>
    <r>
      <rPr>
        <b/>
        <sz val="11"/>
        <color theme="1"/>
        <rFont val="Calibri"/>
        <family val="2"/>
        <scheme val="minor"/>
      </rPr>
      <t>moda</t>
    </r>
    <r>
      <rPr>
        <sz val="11"/>
        <color theme="1"/>
        <rFont val="Calibri"/>
        <family val="2"/>
        <scheme val="minor"/>
      </rPr>
      <t xml:space="preserve">, uma vez que são estatísticas </t>
    </r>
    <r>
      <rPr>
        <b/>
        <sz val="11"/>
        <color theme="1"/>
        <rFont val="Calibri"/>
        <family val="2"/>
        <scheme val="minor"/>
      </rPr>
      <t xml:space="preserve">mais robustas </t>
    </r>
    <r>
      <rPr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Menos sensíveis a valores extremos</t>
    </r>
    <r>
      <rPr>
        <sz val="11"/>
        <color theme="1"/>
        <rFont val="Calibri"/>
        <family val="2"/>
        <scheme val="minor"/>
      </rPr>
      <t>).</t>
    </r>
  </si>
  <si>
    <r>
      <t xml:space="preserve">Qual o </t>
    </r>
    <r>
      <rPr>
        <b/>
        <sz val="11"/>
        <color theme="1"/>
        <rFont val="Calibri"/>
        <family val="2"/>
        <scheme val="minor"/>
      </rPr>
      <t>tipo</t>
    </r>
    <r>
      <rPr>
        <sz val="11"/>
        <color theme="1"/>
        <rFont val="Calibri"/>
        <family val="2"/>
        <scheme val="minor"/>
      </rPr>
      <t xml:space="preserve"> da variável  "</t>
    </r>
    <r>
      <rPr>
        <b/>
        <sz val="11"/>
        <color theme="1"/>
        <rFont val="Calibri"/>
        <family val="2"/>
        <scheme val="minor"/>
      </rPr>
      <t>Faixa Etária</t>
    </r>
    <r>
      <rPr>
        <sz val="11"/>
        <color theme="1"/>
        <rFont val="Calibri"/>
        <family val="2"/>
        <scheme val="minor"/>
      </rPr>
      <t>" (0-8); (8|-16);(16|-24)....?</t>
    </r>
  </si>
  <si>
    <t>Conclusões gerais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</si>
</sst>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0"/>
      <color rgb="FF000000"/>
      <name val="Calibri "/>
    </font>
    <font>
      <b/>
      <sz val="10"/>
      <color rgb="FF000000"/>
      <name val="Calibri "/>
    </font>
    <font>
      <b/>
      <sz val="12"/>
      <color rgb="FF000000"/>
      <name val="Calibri"/>
      <family val="2"/>
      <scheme val="minor"/>
    </font>
    <font>
      <b/>
      <sz val="11"/>
      <color rgb="FFE46C0A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8" fillId="0" borderId="0" xfId="1" applyFont="1" applyAlignment="1">
      <alignment horizontal="center"/>
    </xf>
    <xf numFmtId="9" fontId="8" fillId="0" borderId="1" xfId="1" applyFont="1" applyBorder="1" applyAlignment="1">
      <alignment horizontal="center"/>
    </xf>
    <xf numFmtId="0" fontId="0" fillId="0" borderId="0" xfId="0" applyFill="1" applyBorder="1" applyAlignment="1">
      <alignment horizontal="justify" vertical="justify"/>
    </xf>
    <xf numFmtId="9" fontId="2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9" fontId="2" fillId="0" borderId="0" xfId="1" applyFont="1" applyAlignment="1">
      <alignment horizontal="center"/>
    </xf>
    <xf numFmtId="0" fontId="0" fillId="0" borderId="0" xfId="0" applyAlignment="1">
      <alignment horizontal="center" vertical="justify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justify" vertical="center"/>
    </xf>
    <xf numFmtId="0" fontId="14" fillId="0" borderId="0" xfId="0" applyFont="1" applyAlignment="1">
      <alignment horizontal="justify" vertical="center"/>
    </xf>
    <xf numFmtId="0" fontId="12" fillId="0" borderId="0" xfId="0" applyFont="1" applyAlignment="1">
      <alignment horizontal="left" vertical="center" indent="3" readingOrder="1"/>
    </xf>
    <xf numFmtId="0" fontId="0" fillId="0" borderId="0" xfId="0" applyFont="1" applyAlignment="1">
      <alignment horizontal="center" vertical="justify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justify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justify" vertical="justify"/>
    </xf>
    <xf numFmtId="0" fontId="2" fillId="0" borderId="0" xfId="0" applyFont="1" applyAlignment="1">
      <alignment horizontal="justify" vertical="justify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49</xdr:row>
      <xdr:rowOff>158750</xdr:rowOff>
    </xdr:from>
    <xdr:to>
      <xdr:col>5</xdr:col>
      <xdr:colOff>2006070</xdr:colOff>
      <xdr:row>58</xdr:row>
      <xdr:rowOff>142624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7911093-53C4-4997-A4A9-0C127587A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0" y="15570200"/>
          <a:ext cx="4247619" cy="20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914400</xdr:colOff>
      <xdr:row>70</xdr:row>
      <xdr:rowOff>71150</xdr:rowOff>
    </xdr:from>
    <xdr:to>
      <xdr:col>6</xdr:col>
      <xdr:colOff>3441119</xdr:colOff>
      <xdr:row>76</xdr:row>
      <xdr:rowOff>94989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E9D18E-AF92-4391-BEC8-06BC7605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79400" y="18987800"/>
          <a:ext cx="2526719" cy="1128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697C-0915-4A50-A785-78F01F4783F6}">
  <dimension ref="A1:H119"/>
  <sheetViews>
    <sheetView tabSelected="1" topLeftCell="A67" zoomScale="90" zoomScaleNormal="90" workbookViewId="0">
      <selection activeCell="F86" sqref="F86"/>
    </sheetView>
  </sheetViews>
  <sheetFormatPr defaultRowHeight="14.5"/>
  <cols>
    <col min="1" max="1" width="34.26953125" customWidth="1"/>
    <col min="2" max="2" width="51.90625" customWidth="1"/>
    <col min="3" max="3" width="15.36328125" bestFit="1" customWidth="1"/>
    <col min="4" max="4" width="32.81640625" customWidth="1"/>
    <col min="5" max="5" width="33.90625" bestFit="1" customWidth="1"/>
    <col min="6" max="6" width="66.1796875" bestFit="1" customWidth="1"/>
    <col min="7" max="7" width="75.90625" customWidth="1"/>
  </cols>
  <sheetData>
    <row r="1" spans="1:3">
      <c r="A1" s="11" t="s">
        <v>41</v>
      </c>
    </row>
    <row r="2" spans="1:3" ht="87">
      <c r="A2" s="8" t="s">
        <v>44</v>
      </c>
      <c r="B2" s="16" t="s">
        <v>54</v>
      </c>
    </row>
    <row r="3" spans="1:3" ht="52">
      <c r="A3" s="8" t="s">
        <v>45</v>
      </c>
      <c r="B3" s="17" t="s">
        <v>55</v>
      </c>
    </row>
    <row r="4" spans="1:3" ht="29" customHeight="1">
      <c r="A4" s="8" t="s">
        <v>48</v>
      </c>
      <c r="B4" s="15" t="s">
        <v>56</v>
      </c>
    </row>
    <row r="5" spans="1:3" ht="29">
      <c r="A5" s="8" t="s">
        <v>46</v>
      </c>
      <c r="B5" s="15" t="s">
        <v>57</v>
      </c>
    </row>
    <row r="6" spans="1:3" ht="29">
      <c r="A6" s="8" t="s">
        <v>50</v>
      </c>
      <c r="B6" s="15" t="s">
        <v>58</v>
      </c>
    </row>
    <row r="7" spans="1:3" ht="45.5">
      <c r="A7" s="8" t="s">
        <v>49</v>
      </c>
      <c r="B7" s="14" t="s">
        <v>59</v>
      </c>
      <c r="C7" s="18"/>
    </row>
    <row r="8" spans="1:3" ht="29">
      <c r="A8" s="8" t="s">
        <v>47</v>
      </c>
      <c r="B8" s="20" t="s">
        <v>60</v>
      </c>
    </row>
    <row r="9" spans="1:3" ht="43.5">
      <c r="A9" s="8" t="s">
        <v>51</v>
      </c>
      <c r="B9" s="20" t="s">
        <v>61</v>
      </c>
    </row>
    <row r="10" spans="1:3" ht="29">
      <c r="A10" s="8" t="s">
        <v>52</v>
      </c>
      <c r="B10" s="19" t="s">
        <v>62</v>
      </c>
    </row>
    <row r="11" spans="1:3">
      <c r="A11" s="8" t="s">
        <v>42</v>
      </c>
      <c r="B11" s="19" t="s">
        <v>63</v>
      </c>
    </row>
    <row r="12" spans="1:3" ht="29">
      <c r="A12" s="8" t="s">
        <v>43</v>
      </c>
      <c r="B12" s="19" t="s">
        <v>64</v>
      </c>
    </row>
    <row r="13" spans="1:3" ht="43.5">
      <c r="A13" s="8" t="s">
        <v>53</v>
      </c>
      <c r="B13" s="21" t="s">
        <v>65</v>
      </c>
    </row>
    <row r="15" spans="1:3">
      <c r="A15" s="11" t="s">
        <v>1</v>
      </c>
    </row>
    <row r="16" spans="1:3">
      <c r="A16" s="1" t="s">
        <v>2</v>
      </c>
      <c r="B16" s="1" t="s">
        <v>9</v>
      </c>
      <c r="C16" s="1" t="s">
        <v>11</v>
      </c>
    </row>
    <row r="17" spans="1:5">
      <c r="A17" s="2" t="s">
        <v>4</v>
      </c>
      <c r="B17" s="2">
        <v>5</v>
      </c>
      <c r="C17" s="7">
        <f>B17/$B$22</f>
        <v>0.05</v>
      </c>
    </row>
    <row r="18" spans="1:5">
      <c r="A18" s="2" t="s">
        <v>6</v>
      </c>
      <c r="B18" s="2">
        <v>5</v>
      </c>
      <c r="C18" s="7">
        <f>B18/$B$22</f>
        <v>0.05</v>
      </c>
    </row>
    <row r="19" spans="1:5">
      <c r="A19" s="2" t="s">
        <v>5</v>
      </c>
      <c r="B19" s="2">
        <v>20</v>
      </c>
      <c r="C19" s="7">
        <f>B19/$B$22</f>
        <v>0.2</v>
      </c>
    </row>
    <row r="20" spans="1:5">
      <c r="A20" s="2" t="s">
        <v>3</v>
      </c>
      <c r="B20" s="2">
        <v>60</v>
      </c>
      <c r="C20" s="7">
        <f>B20/$B$22</f>
        <v>0.6</v>
      </c>
    </row>
    <row r="21" spans="1:5">
      <c r="A21" s="2" t="s">
        <v>7</v>
      </c>
      <c r="B21" s="2">
        <v>10</v>
      </c>
      <c r="C21" s="7">
        <f>B21/$B$22</f>
        <v>0.1</v>
      </c>
    </row>
    <row r="22" spans="1:5">
      <c r="A22" s="1" t="s">
        <v>8</v>
      </c>
      <c r="B22" s="1">
        <v>100</v>
      </c>
    </row>
    <row r="24" spans="1:5" ht="43.5">
      <c r="A24" s="8" t="s">
        <v>13</v>
      </c>
    </row>
    <row r="25" spans="1:5">
      <c r="A25" s="11" t="s">
        <v>14</v>
      </c>
      <c r="B25" s="9">
        <f>SUM(C17+C19)</f>
        <v>0.25</v>
      </c>
    </row>
    <row r="27" spans="1:5" ht="43.5">
      <c r="A27" s="8" t="s">
        <v>15</v>
      </c>
    </row>
    <row r="28" spans="1:5">
      <c r="A28" s="11" t="s">
        <v>14</v>
      </c>
      <c r="B28" s="9">
        <f>C21</f>
        <v>0.1</v>
      </c>
    </row>
    <row r="30" spans="1:5">
      <c r="A30" s="1" t="s">
        <v>16</v>
      </c>
      <c r="B30" s="1" t="s">
        <v>9</v>
      </c>
      <c r="C30" s="1" t="s">
        <v>10</v>
      </c>
      <c r="D30" s="1" t="s">
        <v>11</v>
      </c>
      <c r="E30" s="1" t="s">
        <v>12</v>
      </c>
    </row>
    <row r="31" spans="1:5">
      <c r="A31" s="2" t="s">
        <v>17</v>
      </c>
      <c r="B31" s="2">
        <v>25</v>
      </c>
      <c r="C31" s="4">
        <f>B31</f>
        <v>25</v>
      </c>
      <c r="D31" s="6">
        <f>B31/$B$34</f>
        <v>0.25</v>
      </c>
      <c r="E31" s="10">
        <f>D31</f>
        <v>0.25</v>
      </c>
    </row>
    <row r="32" spans="1:5">
      <c r="A32" s="2" t="s">
        <v>18</v>
      </c>
      <c r="B32" s="2">
        <v>60</v>
      </c>
      <c r="C32" s="4">
        <f>B32+C31</f>
        <v>85</v>
      </c>
      <c r="D32" s="6">
        <f>B32/$B$34</f>
        <v>0.6</v>
      </c>
      <c r="E32" s="10">
        <f>D32+E31</f>
        <v>0.85</v>
      </c>
    </row>
    <row r="33" spans="1:5">
      <c r="A33" s="2" t="s">
        <v>19</v>
      </c>
      <c r="B33" s="2">
        <v>15</v>
      </c>
      <c r="C33" s="4">
        <f>B33+C32</f>
        <v>100</v>
      </c>
      <c r="D33" s="6">
        <f>B33/$B$34</f>
        <v>0.15</v>
      </c>
      <c r="E33" s="10">
        <f>D33+E32</f>
        <v>1</v>
      </c>
    </row>
    <row r="34" spans="1:5">
      <c r="A34" s="1" t="s">
        <v>8</v>
      </c>
      <c r="B34" s="1">
        <v>100</v>
      </c>
    </row>
    <row r="36" spans="1:5" ht="29">
      <c r="A36" s="8" t="s">
        <v>20</v>
      </c>
      <c r="B36" s="12">
        <f>C32</f>
        <v>85</v>
      </c>
    </row>
    <row r="37" spans="1:5" ht="29">
      <c r="A37" s="8" t="s">
        <v>21</v>
      </c>
      <c r="B37" s="3">
        <f>B32+B33</f>
        <v>75</v>
      </c>
    </row>
    <row r="38" spans="1:5" ht="29">
      <c r="A38" s="8" t="s">
        <v>22</v>
      </c>
      <c r="B38" s="9">
        <f>D31</f>
        <v>0.25</v>
      </c>
    </row>
    <row r="40" spans="1:5">
      <c r="A40" s="1" t="s">
        <v>24</v>
      </c>
      <c r="B40" s="1" t="s">
        <v>9</v>
      </c>
      <c r="C40" s="1" t="s">
        <v>10</v>
      </c>
      <c r="D40" s="1" t="s">
        <v>11</v>
      </c>
    </row>
    <row r="41" spans="1:5">
      <c r="A41" s="2" t="s">
        <v>23</v>
      </c>
      <c r="B41" s="22">
        <v>20</v>
      </c>
      <c r="C41" s="4">
        <v>20</v>
      </c>
      <c r="D41" s="6">
        <f>C41/$C$43</f>
        <v>0.2</v>
      </c>
    </row>
    <row r="42" spans="1:5">
      <c r="A42" s="2" t="s">
        <v>25</v>
      </c>
      <c r="B42" s="22">
        <v>60</v>
      </c>
      <c r="C42" s="4">
        <v>80</v>
      </c>
      <c r="D42" s="6">
        <f t="shared" ref="D42:D43" si="0">C42/$C$43</f>
        <v>0.8</v>
      </c>
    </row>
    <row r="43" spans="1:5">
      <c r="A43" s="2" t="s">
        <v>26</v>
      </c>
      <c r="B43" s="22">
        <v>20</v>
      </c>
      <c r="C43" s="4">
        <v>100</v>
      </c>
      <c r="D43" s="6">
        <f t="shared" si="0"/>
        <v>1</v>
      </c>
    </row>
    <row r="44" spans="1:5">
      <c r="A44" s="1" t="s">
        <v>8</v>
      </c>
    </row>
    <row r="46" spans="1:5" ht="29">
      <c r="A46" s="8" t="s">
        <v>27</v>
      </c>
      <c r="B46" s="3">
        <f>C42</f>
        <v>80</v>
      </c>
    </row>
    <row r="47" spans="1:5" ht="29">
      <c r="A47" s="8" t="s">
        <v>28</v>
      </c>
      <c r="B47" s="3">
        <f>C43-C42</f>
        <v>20</v>
      </c>
    </row>
    <row r="48" spans="1:5" ht="29">
      <c r="A48" s="8" t="s">
        <v>29</v>
      </c>
      <c r="B48" s="13">
        <f>C43/100</f>
        <v>1</v>
      </c>
    </row>
    <row r="50" spans="1:4">
      <c r="A50" s="11" t="s">
        <v>0</v>
      </c>
    </row>
    <row r="51" spans="1:4">
      <c r="D51" t="s">
        <v>40</v>
      </c>
    </row>
    <row r="52" spans="1:4">
      <c r="A52" t="s">
        <v>30</v>
      </c>
    </row>
    <row r="53" spans="1:4">
      <c r="A53" s="8" t="s">
        <v>36</v>
      </c>
    </row>
    <row r="54" spans="1:4">
      <c r="A54" t="s">
        <v>31</v>
      </c>
    </row>
    <row r="55" spans="1:4">
      <c r="A55" s="8" t="s">
        <v>37</v>
      </c>
    </row>
    <row r="56" spans="1:4">
      <c r="A56" t="s">
        <v>32</v>
      </c>
    </row>
    <row r="57" spans="1:4">
      <c r="A57" s="8" t="s">
        <v>37</v>
      </c>
    </row>
    <row r="58" spans="1:4">
      <c r="A58" t="s">
        <v>33</v>
      </c>
    </row>
    <row r="59" spans="1:4">
      <c r="A59" s="8" t="s">
        <v>38</v>
      </c>
    </row>
    <row r="60" spans="1:4">
      <c r="A60" t="s">
        <v>34</v>
      </c>
    </row>
    <row r="61" spans="1:4">
      <c r="A61" s="8" t="s">
        <v>38</v>
      </c>
    </row>
    <row r="62" spans="1:4">
      <c r="A62" t="s">
        <v>35</v>
      </c>
    </row>
    <row r="63" spans="1:4">
      <c r="A63" s="8" t="s">
        <v>39</v>
      </c>
    </row>
    <row r="64" spans="1:4">
      <c r="A64" t="s">
        <v>102</v>
      </c>
    </row>
    <row r="65" spans="1:8">
      <c r="A65" s="8" t="s">
        <v>39</v>
      </c>
    </row>
    <row r="67" spans="1:8">
      <c r="A67" s="11" t="s">
        <v>81</v>
      </c>
    </row>
    <row r="69" spans="1:8">
      <c r="A69" t="s">
        <v>68</v>
      </c>
    </row>
    <row r="70" spans="1:8">
      <c r="G70" t="s">
        <v>80</v>
      </c>
    </row>
    <row r="71" spans="1:8">
      <c r="A71" t="s">
        <v>66</v>
      </c>
      <c r="B71" s="3">
        <v>1</v>
      </c>
      <c r="D71" s="3" t="s">
        <v>70</v>
      </c>
      <c r="E71" s="23">
        <f>AVERAGE(B71:B79)</f>
        <v>41.444444444444443</v>
      </c>
      <c r="H71" t="s">
        <v>79</v>
      </c>
    </row>
    <row r="72" spans="1:8">
      <c r="B72" s="3">
        <v>10</v>
      </c>
      <c r="D72" s="3" t="s">
        <v>71</v>
      </c>
      <c r="E72" s="23">
        <f>MEDIAN(B71:B79)</f>
        <v>12</v>
      </c>
      <c r="H72" t="s">
        <v>78</v>
      </c>
    </row>
    <row r="73" spans="1:8">
      <c r="B73" s="3">
        <v>20</v>
      </c>
      <c r="D73" s="3" t="s">
        <v>72</v>
      </c>
      <c r="E73" s="23">
        <f>MODE(B71:B79)</f>
        <v>10</v>
      </c>
    </row>
    <row r="74" spans="1:8">
      <c r="B74" s="3">
        <v>15</v>
      </c>
      <c r="D74" s="3" t="s">
        <v>73</v>
      </c>
      <c r="E74" s="23">
        <f>_xlfn.QUARTILE.INC(B71:B79,1)</f>
        <v>10</v>
      </c>
    </row>
    <row r="75" spans="1:8">
      <c r="B75" s="3">
        <v>12</v>
      </c>
      <c r="D75" s="3" t="s">
        <v>74</v>
      </c>
      <c r="E75" s="23">
        <f>_xlfn.QUARTILE.INC(B71:B79,3)</f>
        <v>20</v>
      </c>
    </row>
    <row r="76" spans="1:8">
      <c r="B76" s="3">
        <v>10</v>
      </c>
    </row>
    <row r="77" spans="1:8" ht="29">
      <c r="B77" s="3">
        <v>100</v>
      </c>
      <c r="D77" s="3" t="s">
        <v>75</v>
      </c>
      <c r="E77" s="3" t="s">
        <v>76</v>
      </c>
      <c r="F77" s="24" t="s">
        <v>85</v>
      </c>
    </row>
    <row r="78" spans="1:8" ht="45" customHeight="1">
      <c r="B78" s="3">
        <v>200</v>
      </c>
      <c r="D78" s="3" t="s">
        <v>87</v>
      </c>
      <c r="E78" s="3">
        <f>SKEW(B71:B79)</f>
        <v>2.1476429822751588</v>
      </c>
      <c r="F78" s="24" t="s">
        <v>84</v>
      </c>
      <c r="G78" s="24" t="s">
        <v>92</v>
      </c>
    </row>
    <row r="79" spans="1:8" ht="29">
      <c r="B79" s="3">
        <v>5</v>
      </c>
      <c r="D79" s="3" t="s">
        <v>77</v>
      </c>
      <c r="E79" s="3">
        <f>KURT(B71:B79)</f>
        <v>4.2742805729120619</v>
      </c>
      <c r="F79" t="s">
        <v>89</v>
      </c>
      <c r="G79" s="24" t="s">
        <v>93</v>
      </c>
    </row>
    <row r="82" spans="1:7">
      <c r="A82" t="s">
        <v>67</v>
      </c>
      <c r="B82" s="3">
        <v>50</v>
      </c>
      <c r="D82" s="3" t="s">
        <v>70</v>
      </c>
      <c r="E82" s="3">
        <f>AVERAGE(B82:B91)</f>
        <v>63.1</v>
      </c>
    </row>
    <row r="83" spans="1:7">
      <c r="B83" s="3">
        <v>40</v>
      </c>
      <c r="D83" s="3" t="s">
        <v>71</v>
      </c>
      <c r="E83" s="3">
        <f>MEDIAN(B82:B91)</f>
        <v>66</v>
      </c>
    </row>
    <row r="84" spans="1:7">
      <c r="B84" s="3">
        <v>55</v>
      </c>
      <c r="D84" s="3" t="s">
        <v>72</v>
      </c>
      <c r="E84" s="3" t="str">
        <f>IFERROR(MODE(B82:B91),"Não há moda!")</f>
        <v>Não há moda!</v>
      </c>
    </row>
    <row r="85" spans="1:7">
      <c r="B85" s="3">
        <v>60</v>
      </c>
      <c r="D85" s="3" t="s">
        <v>73</v>
      </c>
      <c r="E85" s="3">
        <f>_xlfn.QUARTILE.INC(B82:B91,1)</f>
        <v>56.25</v>
      </c>
    </row>
    <row r="86" spans="1:7">
      <c r="B86" s="3">
        <v>65</v>
      </c>
      <c r="D86" s="3" t="s">
        <v>74</v>
      </c>
      <c r="E86" s="3">
        <f>_xlfn.QUARTILE.INC(B82:B91,3)</f>
        <v>69.75</v>
      </c>
    </row>
    <row r="87" spans="1:7">
      <c r="B87" s="3">
        <v>67</v>
      </c>
    </row>
    <row r="88" spans="1:7">
      <c r="B88" s="3">
        <v>69</v>
      </c>
      <c r="D88" s="3"/>
      <c r="E88" s="11"/>
    </row>
    <row r="89" spans="1:7">
      <c r="B89" s="3">
        <v>70</v>
      </c>
      <c r="D89" s="3"/>
      <c r="E89" s="3"/>
    </row>
    <row r="90" spans="1:7">
      <c r="B90" s="3">
        <v>75</v>
      </c>
    </row>
    <row r="91" spans="1:7" ht="87">
      <c r="B91" s="3">
        <v>80</v>
      </c>
      <c r="D91" s="26" t="s">
        <v>75</v>
      </c>
      <c r="E91" s="25" t="s">
        <v>86</v>
      </c>
      <c r="F91" s="26"/>
    </row>
    <row r="92" spans="1:7" ht="43.5">
      <c r="D92" s="3" t="s">
        <v>83</v>
      </c>
      <c r="E92" s="3">
        <f>SKEW(B82:B91)</f>
        <v>-0.6353970088107963</v>
      </c>
      <c r="F92" s="24" t="s">
        <v>88</v>
      </c>
    </row>
    <row r="93" spans="1:7" ht="85" customHeight="1">
      <c r="D93" s="3" t="s">
        <v>77</v>
      </c>
      <c r="E93" s="3">
        <f>KURT(B82:B91)</f>
        <v>3.5275170653733312E-2</v>
      </c>
      <c r="F93" t="s">
        <v>91</v>
      </c>
      <c r="G93" s="24" t="s">
        <v>90</v>
      </c>
    </row>
    <row r="96" spans="1:7" ht="87">
      <c r="A96" s="25" t="s">
        <v>82</v>
      </c>
    </row>
    <row r="98" spans="1:5">
      <c r="A98" s="11" t="s">
        <v>69</v>
      </c>
    </row>
    <row r="100" spans="1:5">
      <c r="A100" t="s">
        <v>66</v>
      </c>
      <c r="B100" s="3">
        <v>1</v>
      </c>
      <c r="D100" s="3" t="s">
        <v>94</v>
      </c>
      <c r="E100" s="23">
        <f>MAX(B100:B108)-MIN(B100:B108)</f>
        <v>199</v>
      </c>
    </row>
    <row r="101" spans="1:5">
      <c r="B101" s="3">
        <v>10</v>
      </c>
      <c r="D101" s="3" t="s">
        <v>95</v>
      </c>
      <c r="E101" s="23">
        <f>_xlfn.VAR.S(B100:B108)</f>
        <v>4442.0277777777774</v>
      </c>
    </row>
    <row r="102" spans="1:5">
      <c r="B102" s="3">
        <v>20</v>
      </c>
      <c r="D102" s="3" t="s">
        <v>96</v>
      </c>
      <c r="E102" s="23">
        <f>SQRT(E101)</f>
        <v>66.648539202129385</v>
      </c>
    </row>
    <row r="103" spans="1:5">
      <c r="B103" s="3">
        <v>15</v>
      </c>
      <c r="D103" s="3" t="s">
        <v>97</v>
      </c>
      <c r="E103" s="5">
        <f>E102/AVERAGE(B100:B108)</f>
        <v>1.6081416965661246</v>
      </c>
    </row>
    <row r="104" spans="1:5">
      <c r="B104" s="3">
        <v>12</v>
      </c>
      <c r="D104" s="3"/>
    </row>
    <row r="105" spans="1:5" ht="159.5">
      <c r="B105" s="3">
        <v>10</v>
      </c>
      <c r="E105" s="24" t="s">
        <v>98</v>
      </c>
    </row>
    <row r="106" spans="1:5">
      <c r="B106" s="3">
        <v>100</v>
      </c>
    </row>
    <row r="107" spans="1:5">
      <c r="B107" s="3">
        <v>200</v>
      </c>
    </row>
    <row r="108" spans="1:5">
      <c r="B108" s="3">
        <v>5</v>
      </c>
    </row>
    <row r="110" spans="1:5">
      <c r="A110" t="s">
        <v>67</v>
      </c>
      <c r="B110" s="3">
        <v>50</v>
      </c>
      <c r="D110" s="3" t="s">
        <v>94</v>
      </c>
      <c r="E110" s="23">
        <f>MAX(B110:B119)-MIN(B110:B119)</f>
        <v>40</v>
      </c>
    </row>
    <row r="111" spans="1:5">
      <c r="B111" s="3">
        <v>40</v>
      </c>
      <c r="D111" s="3" t="s">
        <v>95</v>
      </c>
      <c r="E111" s="23">
        <f>_xlfn.VAR.S(B110:B119)</f>
        <v>145.43333333333351</v>
      </c>
    </row>
    <row r="112" spans="1:5">
      <c r="B112" s="3">
        <v>55</v>
      </c>
      <c r="D112" s="3" t="s">
        <v>96</v>
      </c>
      <c r="E112" s="23">
        <f>SQRT(E111)</f>
        <v>12.059574342958109</v>
      </c>
    </row>
    <row r="113" spans="2:6">
      <c r="B113" s="3">
        <v>60</v>
      </c>
      <c r="D113" s="3" t="s">
        <v>97</v>
      </c>
      <c r="E113" s="5">
        <f>E112/AVERAGE(B110:B119)</f>
        <v>0.19111845234481947</v>
      </c>
    </row>
    <row r="114" spans="2:6">
      <c r="B114" s="3">
        <v>65</v>
      </c>
    </row>
    <row r="115" spans="2:6" ht="159.5">
      <c r="B115" s="3">
        <v>67</v>
      </c>
      <c r="E115" s="24" t="s">
        <v>99</v>
      </c>
    </row>
    <row r="116" spans="2:6">
      <c r="B116" s="3">
        <v>69</v>
      </c>
    </row>
    <row r="117" spans="2:6">
      <c r="B117" s="3">
        <v>70</v>
      </c>
      <c r="E117" s="27" t="s">
        <v>103</v>
      </c>
      <c r="F117" s="27"/>
    </row>
    <row r="118" spans="2:6" ht="101.5">
      <c r="B118" s="3">
        <v>75</v>
      </c>
      <c r="E118" s="24" t="s">
        <v>100</v>
      </c>
      <c r="F118" s="24" t="s">
        <v>101</v>
      </c>
    </row>
    <row r="119" spans="2:6">
      <c r="B119" s="3">
        <v>80</v>
      </c>
    </row>
  </sheetData>
  <mergeCells count="1">
    <mergeCell ref="E117:F11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</dc:creator>
  <cp:lastModifiedBy>teste</cp:lastModifiedBy>
  <dcterms:created xsi:type="dcterms:W3CDTF">2019-05-22T20:23:02Z</dcterms:created>
  <dcterms:modified xsi:type="dcterms:W3CDTF">2019-08-02T19:57:31Z</dcterms:modified>
</cp:coreProperties>
</file>