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<sst xmlns="http://schemas.openxmlformats.org/spreadsheetml/2006/main" count="116" uniqueCount="18">
  <si>
    <t>Sepal Length (cm)</t>
  </si>
  <si>
    <t>Sepal Width (cm)</t>
  </si>
  <si>
    <t>Petal Length (cm)</t>
  </si>
  <si>
    <t>Petal Width (cm)</t>
  </si>
  <si>
    <t>Class</t>
  </si>
  <si>
    <t>Iris-versicolor</t>
  </si>
  <si>
    <t>Iris-setosa</t>
  </si>
  <si>
    <t>Tamanho da amostra</t>
  </si>
  <si>
    <t>Máximo</t>
  </si>
  <si>
    <t>Minímo</t>
  </si>
  <si>
    <t>Amplitude</t>
  </si>
  <si>
    <t>Variância Amostral</t>
  </si>
  <si>
    <t>Variância Populacional</t>
  </si>
  <si>
    <t>Desvio Padrão Amostral</t>
  </si>
  <si>
    <t>Desvio Padrão Populacional</t>
  </si>
  <si>
    <t>Média</t>
  </si>
  <si>
    <t>Coeficiênte de Variancia Amostral</t>
  </si>
  <si>
    <t>Coeficiênte de Variancia Populacional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</si>
</sst>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</cellXfs>
  <cellStyles count="3">
    <cellStyle name="Normal" xfId="0" builtinId="0"/>
    <cellStyle name="Normal 2" xfId="2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ln cap="rnd">
                <a:round/>
              </a:ln>
            </c:spPr>
          </c:marker>
          <c:dPt>
            <c:idx val="94"/>
            <c:marker>
              <c:spPr>
                <a:ln w="6350" cap="rnd" cmpd="dbl">
                  <a:round/>
                </a:ln>
              </c:spPr>
            </c:marker>
            <c:bubble3D val="0"/>
          </c:dPt>
          <c:trendline>
            <c:trendlineType val="linear"/>
            <c:dispRSqr val="0"/>
            <c:dispEq val="0"/>
          </c:trendline>
          <c:yVal>
            <c:numRef>
              <c:f>Plan1!$D$4:$D$103</c:f>
              <c:numCache>
                <c:formatCode>General</c:formatCode>
                <c:ptCount val="10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  <c:pt idx="50">
                  <c:v>1.4</c:v>
                </c:pt>
                <c:pt idx="51">
                  <c:v>1.4</c:v>
                </c:pt>
                <c:pt idx="52">
                  <c:v>1.3</c:v>
                </c:pt>
                <c:pt idx="53">
                  <c:v>1.5</c:v>
                </c:pt>
                <c:pt idx="54">
                  <c:v>1.4</c:v>
                </c:pt>
                <c:pt idx="55">
                  <c:v>1.7</c:v>
                </c:pt>
                <c:pt idx="56">
                  <c:v>1.4</c:v>
                </c:pt>
                <c:pt idx="57">
                  <c:v>1.5</c:v>
                </c:pt>
                <c:pt idx="58">
                  <c:v>1.4</c:v>
                </c:pt>
                <c:pt idx="59">
                  <c:v>1.5</c:v>
                </c:pt>
                <c:pt idx="60">
                  <c:v>1.5</c:v>
                </c:pt>
                <c:pt idx="61">
                  <c:v>1.6</c:v>
                </c:pt>
                <c:pt idx="62">
                  <c:v>1.4</c:v>
                </c:pt>
                <c:pt idx="63">
                  <c:v>1.1000000000000001</c:v>
                </c:pt>
                <c:pt idx="64">
                  <c:v>1.2</c:v>
                </c:pt>
                <c:pt idx="65">
                  <c:v>1.5</c:v>
                </c:pt>
                <c:pt idx="66">
                  <c:v>1.3</c:v>
                </c:pt>
                <c:pt idx="67">
                  <c:v>1.4</c:v>
                </c:pt>
                <c:pt idx="68">
                  <c:v>1.7</c:v>
                </c:pt>
                <c:pt idx="69">
                  <c:v>1.5</c:v>
                </c:pt>
                <c:pt idx="70">
                  <c:v>1.7</c:v>
                </c:pt>
                <c:pt idx="71">
                  <c:v>1.5</c:v>
                </c:pt>
                <c:pt idx="72">
                  <c:v>1</c:v>
                </c:pt>
                <c:pt idx="73">
                  <c:v>1.7</c:v>
                </c:pt>
                <c:pt idx="74">
                  <c:v>1.9</c:v>
                </c:pt>
                <c:pt idx="75">
                  <c:v>1.6</c:v>
                </c:pt>
                <c:pt idx="76">
                  <c:v>1.6</c:v>
                </c:pt>
                <c:pt idx="77">
                  <c:v>1.5</c:v>
                </c:pt>
                <c:pt idx="78">
                  <c:v>1.4</c:v>
                </c:pt>
                <c:pt idx="79">
                  <c:v>1.6</c:v>
                </c:pt>
                <c:pt idx="80">
                  <c:v>1.6</c:v>
                </c:pt>
                <c:pt idx="81">
                  <c:v>1.5</c:v>
                </c:pt>
                <c:pt idx="82">
                  <c:v>1.5</c:v>
                </c:pt>
                <c:pt idx="83">
                  <c:v>1.4</c:v>
                </c:pt>
                <c:pt idx="84">
                  <c:v>1.5</c:v>
                </c:pt>
                <c:pt idx="85">
                  <c:v>1.2</c:v>
                </c:pt>
                <c:pt idx="86">
                  <c:v>1.3</c:v>
                </c:pt>
                <c:pt idx="87">
                  <c:v>1.5</c:v>
                </c:pt>
                <c:pt idx="88">
                  <c:v>1.3</c:v>
                </c:pt>
                <c:pt idx="89">
                  <c:v>1.5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1.6</c:v>
                </c:pt>
                <c:pt idx="94">
                  <c:v>1.9</c:v>
                </c:pt>
                <c:pt idx="95">
                  <c:v>1.4</c:v>
                </c:pt>
                <c:pt idx="96">
                  <c:v>1.6</c:v>
                </c:pt>
                <c:pt idx="97">
                  <c:v>1.4</c:v>
                </c:pt>
                <c:pt idx="98">
                  <c:v>1.5</c:v>
                </c:pt>
                <c:pt idx="99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3872"/>
        <c:axId val="199823296"/>
      </c:scatterChart>
      <c:valAx>
        <c:axId val="199823872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199823296"/>
        <c:crosses val="autoZero"/>
        <c:crossBetween val="midCat"/>
      </c:valAx>
      <c:valAx>
        <c:axId val="1998232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9982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yVal>
            <c:numRef>
              <c:f>Plan1!$E$4:$E$103</c:f>
              <c:numCache>
                <c:formatCode>General</c:formatCode>
                <c:ptCount val="10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0.4</c:v>
                </c:pt>
                <c:pt idx="56">
                  <c:v>0.3</c:v>
                </c:pt>
                <c:pt idx="57">
                  <c:v>0.2</c:v>
                </c:pt>
                <c:pt idx="58">
                  <c:v>0.2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0.1</c:v>
                </c:pt>
                <c:pt idx="63">
                  <c:v>0.1</c:v>
                </c:pt>
                <c:pt idx="64">
                  <c:v>0.2</c:v>
                </c:pt>
                <c:pt idx="65">
                  <c:v>0.4</c:v>
                </c:pt>
                <c:pt idx="66">
                  <c:v>0.4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0.2</c:v>
                </c:pt>
                <c:pt idx="71">
                  <c:v>0.4</c:v>
                </c:pt>
                <c:pt idx="72">
                  <c:v>0.2</c:v>
                </c:pt>
                <c:pt idx="73">
                  <c:v>0.5</c:v>
                </c:pt>
                <c:pt idx="74">
                  <c:v>0.2</c:v>
                </c:pt>
                <c:pt idx="75">
                  <c:v>0.2</c:v>
                </c:pt>
                <c:pt idx="76">
                  <c:v>0.4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0.4</c:v>
                </c:pt>
                <c:pt idx="82">
                  <c:v>0.1</c:v>
                </c:pt>
                <c:pt idx="83">
                  <c:v>0.2</c:v>
                </c:pt>
                <c:pt idx="84">
                  <c:v>0.1</c:v>
                </c:pt>
                <c:pt idx="85">
                  <c:v>0.2</c:v>
                </c:pt>
                <c:pt idx="86">
                  <c:v>0.2</c:v>
                </c:pt>
                <c:pt idx="87">
                  <c:v>0.1</c:v>
                </c:pt>
                <c:pt idx="88">
                  <c:v>0.2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0.2</c:v>
                </c:pt>
                <c:pt idx="93">
                  <c:v>0.6</c:v>
                </c:pt>
                <c:pt idx="94">
                  <c:v>0.4</c:v>
                </c:pt>
                <c:pt idx="95">
                  <c:v>0.3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54336"/>
        <c:axId val="330853760"/>
      </c:scatterChart>
      <c:valAx>
        <c:axId val="330854336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330853760"/>
        <c:crosses val="autoZero"/>
        <c:crossBetween val="midCat"/>
      </c:valAx>
      <c:valAx>
        <c:axId val="3308537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085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14</xdr:row>
      <xdr:rowOff>66675</xdr:rowOff>
    </xdr:from>
    <xdr:to>
      <xdr:col>10</xdr:col>
      <xdr:colOff>1809750</xdr:colOff>
      <xdr:row>31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66674</xdr:colOff>
      <xdr:row>33</xdr:row>
      <xdr:rowOff>66675</xdr:rowOff>
    </xdr:from>
    <xdr:to>
      <xdr:col>10</xdr:col>
      <xdr:colOff>1828799</xdr:colOff>
      <xdr:row>49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3"/>
  <sheetViews>
    <sheetView tabSelected="1" topLeftCell="C1" workbookViewId="0">
      <selection activeCell="H53" sqref="H53"/>
    </sheetView>
  </sheetViews>
  <sheetFormatPr defaultRowHeight="15" x14ac:dyDescent="0.25"/>
  <cols>
    <col min="2" max="2" width="18.28515625" customWidth="1"/>
    <col min="3" max="3" width="20.42578125" customWidth="1"/>
    <col min="4" max="4" width="18.42578125" customWidth="1"/>
    <col min="5" max="5" width="18" customWidth="1"/>
    <col min="6" max="6" width="25.7109375" customWidth="1"/>
    <col min="8" max="8" width="35.7109375" customWidth="1"/>
    <col min="9" max="9" width="18.28515625" customWidth="1"/>
    <col min="11" max="11" width="28.85546875" customWidth="1"/>
  </cols>
  <sheetData>
    <row r="3" spans="2:1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5" t="s">
        <v>7</v>
      </c>
      <c r="I3" s="3">
        <f>COUNT(D4:D103)</f>
        <v>100</v>
      </c>
      <c r="J3" s="3"/>
    </row>
    <row r="4" spans="2:10" x14ac:dyDescent="0.25">
      <c r="B4" s="2">
        <v>7</v>
      </c>
      <c r="C4" s="2">
        <v>3.2</v>
      </c>
      <c r="D4" s="2">
        <v>4.7</v>
      </c>
      <c r="E4" s="2">
        <v>1.4</v>
      </c>
      <c r="F4" s="2" t="s">
        <v>5</v>
      </c>
      <c r="H4" s="7" t="s">
        <v>8</v>
      </c>
      <c r="I4" s="8">
        <f>MAX(D4:D103)</f>
        <v>5.0999999999999996</v>
      </c>
    </row>
    <row r="5" spans="2:10" x14ac:dyDescent="0.25">
      <c r="B5" s="2">
        <v>6.4</v>
      </c>
      <c r="C5" s="2">
        <v>3.2</v>
      </c>
      <c r="D5" s="2">
        <v>4.5</v>
      </c>
      <c r="E5" s="2">
        <v>1.5</v>
      </c>
      <c r="F5" s="2" t="s">
        <v>5</v>
      </c>
      <c r="H5" s="7" t="s">
        <v>9</v>
      </c>
      <c r="I5" s="8">
        <f>MIN(D4:D103)</f>
        <v>1</v>
      </c>
    </row>
    <row r="6" spans="2:10" x14ac:dyDescent="0.25">
      <c r="B6" s="2">
        <v>6.9</v>
      </c>
      <c r="C6" s="2">
        <v>3.1</v>
      </c>
      <c r="D6" s="2">
        <v>4.9000000000000004</v>
      </c>
      <c r="E6" s="2">
        <v>1.5</v>
      </c>
      <c r="F6" s="2" t="s">
        <v>5</v>
      </c>
      <c r="H6" s="7" t="s">
        <v>10</v>
      </c>
      <c r="I6" s="8">
        <f>I4-I5</f>
        <v>4.0999999999999996</v>
      </c>
    </row>
    <row r="7" spans="2:10" x14ac:dyDescent="0.25">
      <c r="B7" s="2">
        <v>5.5</v>
      </c>
      <c r="C7" s="2">
        <v>2.2999999999999998</v>
      </c>
      <c r="D7" s="2">
        <v>4</v>
      </c>
      <c r="E7" s="2">
        <v>1.3</v>
      </c>
      <c r="F7" s="2" t="s">
        <v>5</v>
      </c>
      <c r="H7" s="7" t="s">
        <v>11</v>
      </c>
      <c r="I7" s="8">
        <f>_xlfn.VAR.S(D4:D103)</f>
        <v>2.0983393939394017</v>
      </c>
    </row>
    <row r="8" spans="2:10" x14ac:dyDescent="0.25">
      <c r="B8" s="2">
        <v>6.5</v>
      </c>
      <c r="C8" s="2">
        <v>2.8</v>
      </c>
      <c r="D8" s="2">
        <v>4.5999999999999996</v>
      </c>
      <c r="E8" s="2">
        <v>1.5</v>
      </c>
      <c r="F8" s="2" t="s">
        <v>5</v>
      </c>
      <c r="H8" s="7" t="s">
        <v>12</v>
      </c>
      <c r="I8" s="8">
        <f>_xlfn.VAR.P(D4:D103)</f>
        <v>2.0773560000000071</v>
      </c>
    </row>
    <row r="9" spans="2:10" x14ac:dyDescent="0.25">
      <c r="B9" s="2">
        <v>5.7</v>
      </c>
      <c r="C9" s="2">
        <v>2.8</v>
      </c>
      <c r="D9" s="2">
        <v>4.5</v>
      </c>
      <c r="E9" s="2">
        <v>1.3</v>
      </c>
      <c r="F9" s="2" t="s">
        <v>5</v>
      </c>
      <c r="H9" s="7" t="s">
        <v>13</v>
      </c>
      <c r="I9" s="8">
        <f>SQRT(I7)</f>
        <v>1.4485645977792643</v>
      </c>
    </row>
    <row r="10" spans="2:10" x14ac:dyDescent="0.25">
      <c r="B10" s="2">
        <v>6.3</v>
      </c>
      <c r="C10" s="2">
        <v>3.3</v>
      </c>
      <c r="D10" s="2">
        <v>4.7</v>
      </c>
      <c r="E10" s="2">
        <v>1.6</v>
      </c>
      <c r="F10" s="2" t="s">
        <v>5</v>
      </c>
      <c r="H10" s="7" t="s">
        <v>14</v>
      </c>
      <c r="I10" s="8">
        <f>SQRT(I8)</f>
        <v>1.4413035766277718</v>
      </c>
    </row>
    <row r="11" spans="2:10" x14ac:dyDescent="0.25">
      <c r="B11" s="2">
        <v>4.9000000000000004</v>
      </c>
      <c r="C11" s="2">
        <v>2.4</v>
      </c>
      <c r="D11" s="2">
        <v>3.3</v>
      </c>
      <c r="E11" s="2">
        <v>1</v>
      </c>
      <c r="F11" s="2" t="s">
        <v>5</v>
      </c>
      <c r="H11" s="7" t="s">
        <v>15</v>
      </c>
      <c r="I11" s="8">
        <f>AVERAGE(D4:D103)</f>
        <v>2.8620000000000001</v>
      </c>
    </row>
    <row r="12" spans="2:10" x14ac:dyDescent="0.25">
      <c r="B12" s="2">
        <v>6.6</v>
      </c>
      <c r="C12" s="2">
        <v>2.9</v>
      </c>
      <c r="D12" s="2">
        <v>4.5999999999999996</v>
      </c>
      <c r="E12" s="2">
        <v>1.3</v>
      </c>
      <c r="F12" s="2" t="s">
        <v>5</v>
      </c>
      <c r="H12" s="7" t="s">
        <v>16</v>
      </c>
      <c r="I12" s="9">
        <f>I9/I11</f>
        <v>0.5061371760235025</v>
      </c>
    </row>
    <row r="13" spans="2:10" x14ac:dyDescent="0.25">
      <c r="B13" s="2">
        <v>5.2</v>
      </c>
      <c r="C13" s="2">
        <v>2.7</v>
      </c>
      <c r="D13" s="2">
        <v>3.9</v>
      </c>
      <c r="E13" s="2">
        <v>1.4</v>
      </c>
      <c r="F13" s="2" t="s">
        <v>5</v>
      </c>
      <c r="H13" s="7" t="s">
        <v>17</v>
      </c>
      <c r="I13" s="9">
        <f>I10/I11</f>
        <v>0.50360013159600692</v>
      </c>
    </row>
    <row r="14" spans="2:10" x14ac:dyDescent="0.25">
      <c r="B14" s="2">
        <v>5</v>
      </c>
      <c r="C14" s="2">
        <v>2</v>
      </c>
      <c r="D14" s="2">
        <v>3.5</v>
      </c>
      <c r="E14" s="2">
        <v>1</v>
      </c>
      <c r="F14" s="2" t="s">
        <v>5</v>
      </c>
      <c r="H14" s="6"/>
      <c r="I14" s="4"/>
    </row>
    <row r="15" spans="2:10" x14ac:dyDescent="0.25">
      <c r="B15" s="2">
        <v>5.9</v>
      </c>
      <c r="C15" s="2">
        <v>3</v>
      </c>
      <c r="D15" s="2">
        <v>4.2</v>
      </c>
      <c r="E15" s="2">
        <v>1.5</v>
      </c>
      <c r="F15" s="2" t="s">
        <v>5</v>
      </c>
      <c r="H15" s="6"/>
      <c r="I15" s="4"/>
    </row>
    <row r="16" spans="2:10" x14ac:dyDescent="0.25">
      <c r="B16" s="2">
        <v>6</v>
      </c>
      <c r="C16" s="2">
        <v>2.2000000000000002</v>
      </c>
      <c r="D16" s="2">
        <v>4</v>
      </c>
      <c r="E16" s="2">
        <v>1</v>
      </c>
      <c r="F16" s="2" t="s">
        <v>5</v>
      </c>
      <c r="H16" s="6"/>
      <c r="I16" s="4"/>
    </row>
    <row r="17" spans="2:9" x14ac:dyDescent="0.25">
      <c r="B17" s="2">
        <v>6.1</v>
      </c>
      <c r="C17" s="2">
        <v>2.9</v>
      </c>
      <c r="D17" s="2">
        <v>4.7</v>
      </c>
      <c r="E17" s="2">
        <v>1.4</v>
      </c>
      <c r="F17" s="2" t="s">
        <v>5</v>
      </c>
      <c r="I17" s="4"/>
    </row>
    <row r="18" spans="2:9" x14ac:dyDescent="0.25">
      <c r="B18" s="2">
        <v>5.6</v>
      </c>
      <c r="C18" s="2">
        <v>2.9</v>
      </c>
      <c r="D18" s="2">
        <v>3.6</v>
      </c>
      <c r="E18" s="2">
        <v>1.3</v>
      </c>
      <c r="F18" s="2" t="s">
        <v>5</v>
      </c>
      <c r="I18" s="4"/>
    </row>
    <row r="19" spans="2:9" x14ac:dyDescent="0.25">
      <c r="B19" s="2">
        <v>6.7</v>
      </c>
      <c r="C19" s="2">
        <v>3.1</v>
      </c>
      <c r="D19" s="2">
        <v>4.4000000000000004</v>
      </c>
      <c r="E19" s="2">
        <v>1.4</v>
      </c>
      <c r="F19" s="2" t="s">
        <v>5</v>
      </c>
    </row>
    <row r="20" spans="2:9" x14ac:dyDescent="0.25">
      <c r="B20" s="2">
        <v>5.6</v>
      </c>
      <c r="C20" s="2">
        <v>3</v>
      </c>
      <c r="D20" s="2">
        <v>4.5</v>
      </c>
      <c r="E20" s="2">
        <v>1.5</v>
      </c>
      <c r="F20" s="2" t="s">
        <v>5</v>
      </c>
    </row>
    <row r="21" spans="2:9" x14ac:dyDescent="0.25">
      <c r="B21" s="2">
        <v>5.8</v>
      </c>
      <c r="C21" s="2">
        <v>2.7</v>
      </c>
      <c r="D21" s="2">
        <v>4.0999999999999996</v>
      </c>
      <c r="E21" s="2">
        <v>1</v>
      </c>
      <c r="F21" s="2" t="s">
        <v>5</v>
      </c>
    </row>
    <row r="22" spans="2:9" x14ac:dyDescent="0.25">
      <c r="B22" s="2">
        <v>6.2</v>
      </c>
      <c r="C22" s="2">
        <v>2.2000000000000002</v>
      </c>
      <c r="D22" s="2">
        <v>4.5</v>
      </c>
      <c r="E22" s="2">
        <v>1.5</v>
      </c>
      <c r="F22" s="2" t="s">
        <v>5</v>
      </c>
    </row>
    <row r="23" spans="2:9" x14ac:dyDescent="0.25">
      <c r="B23" s="2">
        <v>5.6</v>
      </c>
      <c r="C23" s="2">
        <v>2.5</v>
      </c>
      <c r="D23" s="2">
        <v>3.9</v>
      </c>
      <c r="E23" s="2">
        <v>1.1000000000000001</v>
      </c>
      <c r="F23" s="2" t="s">
        <v>5</v>
      </c>
    </row>
    <row r="24" spans="2:9" x14ac:dyDescent="0.25">
      <c r="B24" s="2">
        <v>5.9</v>
      </c>
      <c r="C24" s="2">
        <v>3.2</v>
      </c>
      <c r="D24" s="2">
        <v>4.8</v>
      </c>
      <c r="E24" s="2">
        <v>1.8</v>
      </c>
      <c r="F24" s="2" t="s">
        <v>5</v>
      </c>
    </row>
    <row r="25" spans="2:9" x14ac:dyDescent="0.25">
      <c r="B25" s="2">
        <v>6.1</v>
      </c>
      <c r="C25" s="2">
        <v>2.8</v>
      </c>
      <c r="D25" s="2">
        <v>4</v>
      </c>
      <c r="E25" s="2">
        <v>1.3</v>
      </c>
      <c r="F25" s="2" t="s">
        <v>5</v>
      </c>
    </row>
    <row r="26" spans="2:9" x14ac:dyDescent="0.25">
      <c r="B26" s="2">
        <v>6.3</v>
      </c>
      <c r="C26" s="2">
        <v>2.5</v>
      </c>
      <c r="D26" s="2">
        <v>4.9000000000000004</v>
      </c>
      <c r="E26" s="2">
        <v>1.5</v>
      </c>
      <c r="F26" s="2" t="s">
        <v>5</v>
      </c>
    </row>
    <row r="27" spans="2:9" x14ac:dyDescent="0.25">
      <c r="B27" s="2">
        <v>6.1</v>
      </c>
      <c r="C27" s="2">
        <v>2.8</v>
      </c>
      <c r="D27" s="2">
        <v>4.7</v>
      </c>
      <c r="E27" s="2">
        <v>1.2</v>
      </c>
      <c r="F27" s="2" t="s">
        <v>5</v>
      </c>
    </row>
    <row r="28" spans="2:9" x14ac:dyDescent="0.25">
      <c r="B28" s="2">
        <v>6.4</v>
      </c>
      <c r="C28" s="2">
        <v>2.9</v>
      </c>
      <c r="D28" s="2">
        <v>4.3</v>
      </c>
      <c r="E28" s="2">
        <v>1.3</v>
      </c>
      <c r="F28" s="2" t="s">
        <v>5</v>
      </c>
    </row>
    <row r="29" spans="2:9" x14ac:dyDescent="0.25">
      <c r="B29" s="2">
        <v>6.6</v>
      </c>
      <c r="C29" s="2">
        <v>3</v>
      </c>
      <c r="D29" s="2">
        <v>4.4000000000000004</v>
      </c>
      <c r="E29" s="2">
        <v>1.4</v>
      </c>
      <c r="F29" s="2" t="s">
        <v>5</v>
      </c>
    </row>
    <row r="30" spans="2:9" x14ac:dyDescent="0.25">
      <c r="B30" s="2">
        <v>6.8</v>
      </c>
      <c r="C30" s="2">
        <v>2.8</v>
      </c>
      <c r="D30" s="2">
        <v>4.8</v>
      </c>
      <c r="E30" s="2">
        <v>1.4</v>
      </c>
      <c r="F30" s="2" t="s">
        <v>5</v>
      </c>
    </row>
    <row r="31" spans="2:9" x14ac:dyDescent="0.25">
      <c r="B31" s="2">
        <v>6.7</v>
      </c>
      <c r="C31" s="2">
        <v>3</v>
      </c>
      <c r="D31" s="2">
        <v>5</v>
      </c>
      <c r="E31" s="2">
        <v>1.7</v>
      </c>
      <c r="F31" s="2" t="s">
        <v>5</v>
      </c>
    </row>
    <row r="32" spans="2:9" x14ac:dyDescent="0.25">
      <c r="B32" s="2">
        <v>6</v>
      </c>
      <c r="C32" s="2">
        <v>2.9</v>
      </c>
      <c r="D32" s="2">
        <v>4.5</v>
      </c>
      <c r="E32" s="2">
        <v>1.5</v>
      </c>
      <c r="F32" s="2" t="s">
        <v>5</v>
      </c>
    </row>
    <row r="33" spans="2:6" x14ac:dyDescent="0.25">
      <c r="B33" s="2">
        <v>5.7</v>
      </c>
      <c r="C33" s="2">
        <v>2.6</v>
      </c>
      <c r="D33" s="2">
        <v>3.5</v>
      </c>
      <c r="E33" s="2">
        <v>1</v>
      </c>
      <c r="F33" s="2" t="s">
        <v>5</v>
      </c>
    </row>
    <row r="34" spans="2:6" x14ac:dyDescent="0.25">
      <c r="B34" s="2">
        <v>5.5</v>
      </c>
      <c r="C34" s="2">
        <v>2.4</v>
      </c>
      <c r="D34" s="2">
        <v>3.8</v>
      </c>
      <c r="E34" s="2">
        <v>1.1000000000000001</v>
      </c>
      <c r="F34" s="2" t="s">
        <v>5</v>
      </c>
    </row>
    <row r="35" spans="2:6" x14ac:dyDescent="0.25">
      <c r="B35" s="2">
        <v>5.5</v>
      </c>
      <c r="C35" s="2">
        <v>2.4</v>
      </c>
      <c r="D35" s="2">
        <v>3.7</v>
      </c>
      <c r="E35" s="2">
        <v>1</v>
      </c>
      <c r="F35" s="2" t="s">
        <v>5</v>
      </c>
    </row>
    <row r="36" spans="2:6" x14ac:dyDescent="0.25">
      <c r="B36" s="2">
        <v>5.8</v>
      </c>
      <c r="C36" s="2">
        <v>2.7</v>
      </c>
      <c r="D36" s="2">
        <v>3.9</v>
      </c>
      <c r="E36" s="2">
        <v>1.2</v>
      </c>
      <c r="F36" s="2" t="s">
        <v>5</v>
      </c>
    </row>
    <row r="37" spans="2:6" x14ac:dyDescent="0.25">
      <c r="B37" s="2">
        <v>6</v>
      </c>
      <c r="C37" s="2">
        <v>2.7</v>
      </c>
      <c r="D37" s="2">
        <v>5.0999999999999996</v>
      </c>
      <c r="E37" s="2">
        <v>1.6</v>
      </c>
      <c r="F37" s="2" t="s">
        <v>5</v>
      </c>
    </row>
    <row r="38" spans="2:6" x14ac:dyDescent="0.25">
      <c r="B38" s="2">
        <v>5.4</v>
      </c>
      <c r="C38" s="2">
        <v>3</v>
      </c>
      <c r="D38" s="2">
        <v>4.5</v>
      </c>
      <c r="E38" s="2">
        <v>1.5</v>
      </c>
      <c r="F38" s="2" t="s">
        <v>5</v>
      </c>
    </row>
    <row r="39" spans="2:6" x14ac:dyDescent="0.25">
      <c r="B39" s="2">
        <v>6</v>
      </c>
      <c r="C39" s="2">
        <v>3.4</v>
      </c>
      <c r="D39" s="2">
        <v>4.5</v>
      </c>
      <c r="E39" s="2">
        <v>1.6</v>
      </c>
      <c r="F39" s="2" t="s">
        <v>5</v>
      </c>
    </row>
    <row r="40" spans="2:6" x14ac:dyDescent="0.25">
      <c r="B40" s="2">
        <v>6.7</v>
      </c>
      <c r="C40" s="2">
        <v>3.1</v>
      </c>
      <c r="D40" s="2">
        <v>4.7</v>
      </c>
      <c r="E40" s="2">
        <v>1.5</v>
      </c>
      <c r="F40" s="2" t="s">
        <v>5</v>
      </c>
    </row>
    <row r="41" spans="2:6" x14ac:dyDescent="0.25">
      <c r="B41" s="2">
        <v>6.3</v>
      </c>
      <c r="C41" s="2">
        <v>2.2999999999999998</v>
      </c>
      <c r="D41" s="2">
        <v>4.4000000000000004</v>
      </c>
      <c r="E41" s="2">
        <v>1.3</v>
      </c>
      <c r="F41" s="2" t="s">
        <v>5</v>
      </c>
    </row>
    <row r="42" spans="2:6" x14ac:dyDescent="0.25">
      <c r="B42" s="2">
        <v>5.6</v>
      </c>
      <c r="C42" s="2">
        <v>3</v>
      </c>
      <c r="D42" s="2">
        <v>4.0999999999999996</v>
      </c>
      <c r="E42" s="2">
        <v>1.3</v>
      </c>
      <c r="F42" s="2" t="s">
        <v>5</v>
      </c>
    </row>
    <row r="43" spans="2:6" x14ac:dyDescent="0.25">
      <c r="B43" s="2">
        <v>5.5</v>
      </c>
      <c r="C43" s="2">
        <v>2.5</v>
      </c>
      <c r="D43" s="2">
        <v>4</v>
      </c>
      <c r="E43" s="2">
        <v>1.3</v>
      </c>
      <c r="F43" s="2" t="s">
        <v>5</v>
      </c>
    </row>
    <row r="44" spans="2:6" x14ac:dyDescent="0.25">
      <c r="B44" s="2">
        <v>5.5</v>
      </c>
      <c r="C44" s="2">
        <v>2.6</v>
      </c>
      <c r="D44" s="2">
        <v>4.4000000000000004</v>
      </c>
      <c r="E44" s="2">
        <v>1.2</v>
      </c>
      <c r="F44" s="2" t="s">
        <v>5</v>
      </c>
    </row>
    <row r="45" spans="2:6" x14ac:dyDescent="0.25">
      <c r="B45" s="2">
        <v>6.1</v>
      </c>
      <c r="C45" s="2">
        <v>3</v>
      </c>
      <c r="D45" s="2">
        <v>4.5999999999999996</v>
      </c>
      <c r="E45" s="2">
        <v>1.4</v>
      </c>
      <c r="F45" s="2" t="s">
        <v>5</v>
      </c>
    </row>
    <row r="46" spans="2:6" x14ac:dyDescent="0.25">
      <c r="B46" s="2">
        <v>5.8</v>
      </c>
      <c r="C46" s="2">
        <v>2.6</v>
      </c>
      <c r="D46" s="2">
        <v>4</v>
      </c>
      <c r="E46" s="2">
        <v>1.2</v>
      </c>
      <c r="F46" s="2" t="s">
        <v>5</v>
      </c>
    </row>
    <row r="47" spans="2:6" x14ac:dyDescent="0.25">
      <c r="B47" s="2">
        <v>5</v>
      </c>
      <c r="C47" s="2">
        <v>2.2999999999999998</v>
      </c>
      <c r="D47" s="2">
        <v>3.3</v>
      </c>
      <c r="E47" s="2">
        <v>1</v>
      </c>
      <c r="F47" s="2" t="s">
        <v>5</v>
      </c>
    </row>
    <row r="48" spans="2:6" x14ac:dyDescent="0.25">
      <c r="B48" s="2">
        <v>5.6</v>
      </c>
      <c r="C48" s="2">
        <v>2.7</v>
      </c>
      <c r="D48" s="2">
        <v>4.2</v>
      </c>
      <c r="E48" s="2">
        <v>1.3</v>
      </c>
      <c r="F48" s="2" t="s">
        <v>5</v>
      </c>
    </row>
    <row r="49" spans="2:6" x14ac:dyDescent="0.25">
      <c r="B49" s="2">
        <v>5.7</v>
      </c>
      <c r="C49" s="2">
        <v>3</v>
      </c>
      <c r="D49" s="2">
        <v>4.2</v>
      </c>
      <c r="E49" s="2">
        <v>1.2</v>
      </c>
      <c r="F49" s="2" t="s">
        <v>5</v>
      </c>
    </row>
    <row r="50" spans="2:6" x14ac:dyDescent="0.25">
      <c r="B50" s="2">
        <v>5.7</v>
      </c>
      <c r="C50" s="2">
        <v>2.9</v>
      </c>
      <c r="D50" s="2">
        <v>4.2</v>
      </c>
      <c r="E50" s="2">
        <v>1.3</v>
      </c>
      <c r="F50" s="2" t="s">
        <v>5</v>
      </c>
    </row>
    <row r="51" spans="2:6" x14ac:dyDescent="0.25">
      <c r="B51" s="2">
        <v>6.2</v>
      </c>
      <c r="C51" s="2">
        <v>2.9</v>
      </c>
      <c r="D51" s="2">
        <v>4.3</v>
      </c>
      <c r="E51" s="2">
        <v>1.3</v>
      </c>
      <c r="F51" s="2" t="s">
        <v>5</v>
      </c>
    </row>
    <row r="52" spans="2:6" x14ac:dyDescent="0.25">
      <c r="B52" s="2">
        <v>5.0999999999999996</v>
      </c>
      <c r="C52" s="2">
        <v>2.5</v>
      </c>
      <c r="D52" s="2">
        <v>3</v>
      </c>
      <c r="E52" s="2">
        <v>1.1000000000000001</v>
      </c>
      <c r="F52" s="2" t="s">
        <v>5</v>
      </c>
    </row>
    <row r="53" spans="2:6" x14ac:dyDescent="0.25">
      <c r="B53" s="2">
        <v>5.7</v>
      </c>
      <c r="C53" s="2">
        <v>2.8</v>
      </c>
      <c r="D53" s="2">
        <v>4.0999999999999996</v>
      </c>
      <c r="E53" s="2">
        <v>1.3</v>
      </c>
      <c r="F53" s="2" t="s">
        <v>5</v>
      </c>
    </row>
    <row r="54" spans="2:6" x14ac:dyDescent="0.25">
      <c r="B54" s="2">
        <v>5.0999999999999996</v>
      </c>
      <c r="C54" s="2">
        <v>3.5</v>
      </c>
      <c r="D54" s="2">
        <v>1.4</v>
      </c>
      <c r="E54" s="2">
        <v>0.2</v>
      </c>
      <c r="F54" s="2" t="s">
        <v>6</v>
      </c>
    </row>
    <row r="55" spans="2:6" x14ac:dyDescent="0.25">
      <c r="B55" s="2">
        <v>4.9000000000000004</v>
      </c>
      <c r="C55" s="2">
        <v>3</v>
      </c>
      <c r="D55" s="2">
        <v>1.4</v>
      </c>
      <c r="E55" s="2">
        <v>0.2</v>
      </c>
      <c r="F55" s="2" t="s">
        <v>6</v>
      </c>
    </row>
    <row r="56" spans="2:6" x14ac:dyDescent="0.25">
      <c r="B56" s="2">
        <v>4.7</v>
      </c>
      <c r="C56" s="2">
        <v>3.2</v>
      </c>
      <c r="D56" s="2">
        <v>1.3</v>
      </c>
      <c r="E56" s="2">
        <v>0.2</v>
      </c>
      <c r="F56" s="2" t="s">
        <v>6</v>
      </c>
    </row>
    <row r="57" spans="2:6" x14ac:dyDescent="0.25">
      <c r="B57" s="2">
        <v>4.5999999999999996</v>
      </c>
      <c r="C57" s="2">
        <v>3.1</v>
      </c>
      <c r="D57" s="2">
        <v>1.5</v>
      </c>
      <c r="E57" s="2">
        <v>0.2</v>
      </c>
      <c r="F57" s="2" t="s">
        <v>6</v>
      </c>
    </row>
    <row r="58" spans="2:6" x14ac:dyDescent="0.25">
      <c r="B58" s="2">
        <v>5</v>
      </c>
      <c r="C58" s="2">
        <v>3.6</v>
      </c>
      <c r="D58" s="2">
        <v>1.4</v>
      </c>
      <c r="E58" s="2">
        <v>0.2</v>
      </c>
      <c r="F58" s="2" t="s">
        <v>6</v>
      </c>
    </row>
    <row r="59" spans="2:6" x14ac:dyDescent="0.25">
      <c r="B59" s="2">
        <v>5.4</v>
      </c>
      <c r="C59" s="2">
        <v>3.9</v>
      </c>
      <c r="D59" s="2">
        <v>1.7</v>
      </c>
      <c r="E59" s="2">
        <v>0.4</v>
      </c>
      <c r="F59" s="2" t="s">
        <v>6</v>
      </c>
    </row>
    <row r="60" spans="2:6" x14ac:dyDescent="0.25">
      <c r="B60" s="2">
        <v>4.5999999999999996</v>
      </c>
      <c r="C60" s="2">
        <v>3.4</v>
      </c>
      <c r="D60" s="2">
        <v>1.4</v>
      </c>
      <c r="E60" s="2">
        <v>0.3</v>
      </c>
      <c r="F60" s="2" t="s">
        <v>6</v>
      </c>
    </row>
    <row r="61" spans="2:6" x14ac:dyDescent="0.25">
      <c r="B61" s="2">
        <v>5</v>
      </c>
      <c r="C61" s="2">
        <v>3.4</v>
      </c>
      <c r="D61" s="2">
        <v>1.5</v>
      </c>
      <c r="E61" s="2">
        <v>0.2</v>
      </c>
      <c r="F61" s="2" t="s">
        <v>6</v>
      </c>
    </row>
    <row r="62" spans="2:6" x14ac:dyDescent="0.25">
      <c r="B62" s="2">
        <v>4.4000000000000004</v>
      </c>
      <c r="C62" s="2">
        <v>2.9</v>
      </c>
      <c r="D62" s="2">
        <v>1.4</v>
      </c>
      <c r="E62" s="2">
        <v>0.2</v>
      </c>
      <c r="F62" s="2" t="s">
        <v>6</v>
      </c>
    </row>
    <row r="63" spans="2:6" x14ac:dyDescent="0.25">
      <c r="B63" s="2">
        <v>4.9000000000000004</v>
      </c>
      <c r="C63" s="2">
        <v>3.1</v>
      </c>
      <c r="D63" s="2">
        <v>1.5</v>
      </c>
      <c r="E63" s="2">
        <v>0.1</v>
      </c>
      <c r="F63" s="2" t="s">
        <v>6</v>
      </c>
    </row>
    <row r="64" spans="2:6" x14ac:dyDescent="0.25">
      <c r="B64" s="2">
        <v>5.4</v>
      </c>
      <c r="C64" s="2">
        <v>3.7</v>
      </c>
      <c r="D64" s="2">
        <v>1.5</v>
      </c>
      <c r="E64" s="2">
        <v>0.2</v>
      </c>
      <c r="F64" s="2" t="s">
        <v>6</v>
      </c>
    </row>
    <row r="65" spans="2:6" x14ac:dyDescent="0.25">
      <c r="B65" s="2">
        <v>4.8</v>
      </c>
      <c r="C65" s="2">
        <v>3.4</v>
      </c>
      <c r="D65" s="2">
        <v>1.6</v>
      </c>
      <c r="E65" s="2">
        <v>0.2</v>
      </c>
      <c r="F65" s="2" t="s">
        <v>6</v>
      </c>
    </row>
    <row r="66" spans="2:6" x14ac:dyDescent="0.25">
      <c r="B66" s="2">
        <v>4.8</v>
      </c>
      <c r="C66" s="2">
        <v>3</v>
      </c>
      <c r="D66" s="2">
        <v>1.4</v>
      </c>
      <c r="E66" s="2">
        <v>0.1</v>
      </c>
      <c r="F66" s="2" t="s">
        <v>6</v>
      </c>
    </row>
    <row r="67" spans="2:6" x14ac:dyDescent="0.25">
      <c r="B67" s="2">
        <v>4.3</v>
      </c>
      <c r="C67" s="2">
        <v>3</v>
      </c>
      <c r="D67" s="2">
        <v>1.1000000000000001</v>
      </c>
      <c r="E67" s="2">
        <v>0.1</v>
      </c>
      <c r="F67" s="2" t="s">
        <v>6</v>
      </c>
    </row>
    <row r="68" spans="2:6" x14ac:dyDescent="0.25">
      <c r="B68" s="2">
        <v>5.8</v>
      </c>
      <c r="C68" s="2">
        <v>4</v>
      </c>
      <c r="D68" s="2">
        <v>1.2</v>
      </c>
      <c r="E68" s="2">
        <v>0.2</v>
      </c>
      <c r="F68" s="2" t="s">
        <v>6</v>
      </c>
    </row>
    <row r="69" spans="2:6" x14ac:dyDescent="0.25">
      <c r="B69" s="2">
        <v>5.7</v>
      </c>
      <c r="C69" s="2">
        <v>4.4000000000000004</v>
      </c>
      <c r="D69" s="2">
        <v>1.5</v>
      </c>
      <c r="E69" s="2">
        <v>0.4</v>
      </c>
      <c r="F69" s="2" t="s">
        <v>6</v>
      </c>
    </row>
    <row r="70" spans="2:6" x14ac:dyDescent="0.25">
      <c r="B70" s="2">
        <v>5.4</v>
      </c>
      <c r="C70" s="2">
        <v>3.9</v>
      </c>
      <c r="D70" s="2">
        <v>1.3</v>
      </c>
      <c r="E70" s="2">
        <v>0.4</v>
      </c>
      <c r="F70" s="2" t="s">
        <v>6</v>
      </c>
    </row>
    <row r="71" spans="2:6" x14ac:dyDescent="0.25">
      <c r="B71" s="2">
        <v>5.0999999999999996</v>
      </c>
      <c r="C71" s="2">
        <v>3.5</v>
      </c>
      <c r="D71" s="2">
        <v>1.4</v>
      </c>
      <c r="E71" s="2">
        <v>0.3</v>
      </c>
      <c r="F71" s="2" t="s">
        <v>6</v>
      </c>
    </row>
    <row r="72" spans="2:6" x14ac:dyDescent="0.25">
      <c r="B72" s="2">
        <v>5.7</v>
      </c>
      <c r="C72" s="2">
        <v>3.8</v>
      </c>
      <c r="D72" s="2">
        <v>1.7</v>
      </c>
      <c r="E72" s="2">
        <v>0.3</v>
      </c>
      <c r="F72" s="2" t="s">
        <v>6</v>
      </c>
    </row>
    <row r="73" spans="2:6" x14ac:dyDescent="0.25">
      <c r="B73" s="2">
        <v>5.0999999999999996</v>
      </c>
      <c r="C73" s="2">
        <v>3.8</v>
      </c>
      <c r="D73" s="2">
        <v>1.5</v>
      </c>
      <c r="E73" s="2">
        <v>0.3</v>
      </c>
      <c r="F73" s="2" t="s">
        <v>6</v>
      </c>
    </row>
    <row r="74" spans="2:6" x14ac:dyDescent="0.25">
      <c r="B74" s="2">
        <v>5.4</v>
      </c>
      <c r="C74" s="2">
        <v>3.4</v>
      </c>
      <c r="D74" s="2">
        <v>1.7</v>
      </c>
      <c r="E74" s="2">
        <v>0.2</v>
      </c>
      <c r="F74" s="2" t="s">
        <v>6</v>
      </c>
    </row>
    <row r="75" spans="2:6" x14ac:dyDescent="0.25">
      <c r="B75" s="2">
        <v>5.0999999999999996</v>
      </c>
      <c r="C75" s="2">
        <v>3.7</v>
      </c>
      <c r="D75" s="2">
        <v>1.5</v>
      </c>
      <c r="E75" s="2">
        <v>0.4</v>
      </c>
      <c r="F75" s="2" t="s">
        <v>6</v>
      </c>
    </row>
    <row r="76" spans="2:6" x14ac:dyDescent="0.25">
      <c r="B76" s="2">
        <v>4.5999999999999996</v>
      </c>
      <c r="C76" s="2">
        <v>3.6</v>
      </c>
      <c r="D76" s="2">
        <v>1</v>
      </c>
      <c r="E76" s="2">
        <v>0.2</v>
      </c>
      <c r="F76" s="2" t="s">
        <v>6</v>
      </c>
    </row>
    <row r="77" spans="2:6" x14ac:dyDescent="0.25">
      <c r="B77" s="2">
        <v>5.0999999999999996</v>
      </c>
      <c r="C77" s="2">
        <v>3.3</v>
      </c>
      <c r="D77" s="2">
        <v>1.7</v>
      </c>
      <c r="E77" s="2">
        <v>0.5</v>
      </c>
      <c r="F77" s="2" t="s">
        <v>6</v>
      </c>
    </row>
    <row r="78" spans="2:6" x14ac:dyDescent="0.25">
      <c r="B78" s="2">
        <v>4.8</v>
      </c>
      <c r="C78" s="2">
        <v>3.4</v>
      </c>
      <c r="D78" s="2">
        <v>1.9</v>
      </c>
      <c r="E78" s="2">
        <v>0.2</v>
      </c>
      <c r="F78" s="2" t="s">
        <v>6</v>
      </c>
    </row>
    <row r="79" spans="2:6" x14ac:dyDescent="0.25">
      <c r="B79" s="2">
        <v>5</v>
      </c>
      <c r="C79" s="2">
        <v>3</v>
      </c>
      <c r="D79" s="2">
        <v>1.6</v>
      </c>
      <c r="E79" s="2">
        <v>0.2</v>
      </c>
      <c r="F79" s="2" t="s">
        <v>6</v>
      </c>
    </row>
    <row r="80" spans="2:6" x14ac:dyDescent="0.25">
      <c r="B80" s="2">
        <v>5</v>
      </c>
      <c r="C80" s="2">
        <v>3.4</v>
      </c>
      <c r="D80" s="2">
        <v>1.6</v>
      </c>
      <c r="E80" s="2">
        <v>0.4</v>
      </c>
      <c r="F80" s="2" t="s">
        <v>6</v>
      </c>
    </row>
    <row r="81" spans="2:6" x14ac:dyDescent="0.25">
      <c r="B81" s="2">
        <v>5.2</v>
      </c>
      <c r="C81" s="2">
        <v>3.5</v>
      </c>
      <c r="D81" s="2">
        <v>1.5</v>
      </c>
      <c r="E81" s="2">
        <v>0.2</v>
      </c>
      <c r="F81" s="2" t="s">
        <v>6</v>
      </c>
    </row>
    <row r="82" spans="2:6" x14ac:dyDescent="0.25">
      <c r="B82" s="2">
        <v>5.2</v>
      </c>
      <c r="C82" s="2">
        <v>3.4</v>
      </c>
      <c r="D82" s="2">
        <v>1.4</v>
      </c>
      <c r="E82" s="2">
        <v>0.2</v>
      </c>
      <c r="F82" s="2" t="s">
        <v>6</v>
      </c>
    </row>
    <row r="83" spans="2:6" x14ac:dyDescent="0.25">
      <c r="B83" s="2">
        <v>4.7</v>
      </c>
      <c r="C83" s="2">
        <v>3.2</v>
      </c>
      <c r="D83" s="2">
        <v>1.6</v>
      </c>
      <c r="E83" s="2">
        <v>0.2</v>
      </c>
      <c r="F83" s="2" t="s">
        <v>6</v>
      </c>
    </row>
    <row r="84" spans="2:6" x14ac:dyDescent="0.25">
      <c r="B84" s="2">
        <v>4.8</v>
      </c>
      <c r="C84" s="2">
        <v>3.1</v>
      </c>
      <c r="D84" s="2">
        <v>1.6</v>
      </c>
      <c r="E84" s="2">
        <v>0.2</v>
      </c>
      <c r="F84" s="2" t="s">
        <v>6</v>
      </c>
    </row>
    <row r="85" spans="2:6" x14ac:dyDescent="0.25">
      <c r="B85" s="2">
        <v>5.4</v>
      </c>
      <c r="C85" s="2">
        <v>3.4</v>
      </c>
      <c r="D85" s="2">
        <v>1.5</v>
      </c>
      <c r="E85" s="2">
        <v>0.4</v>
      </c>
      <c r="F85" s="2" t="s">
        <v>6</v>
      </c>
    </row>
    <row r="86" spans="2:6" x14ac:dyDescent="0.25">
      <c r="B86" s="2">
        <v>5.2</v>
      </c>
      <c r="C86" s="2">
        <v>4.0999999999999996</v>
      </c>
      <c r="D86" s="2">
        <v>1.5</v>
      </c>
      <c r="E86" s="2">
        <v>0.1</v>
      </c>
      <c r="F86" s="2" t="s">
        <v>6</v>
      </c>
    </row>
    <row r="87" spans="2:6" x14ac:dyDescent="0.25">
      <c r="B87" s="2">
        <v>5.5</v>
      </c>
      <c r="C87" s="2">
        <v>4.2</v>
      </c>
      <c r="D87" s="2">
        <v>1.4</v>
      </c>
      <c r="E87" s="2">
        <v>0.2</v>
      </c>
      <c r="F87" s="2" t="s">
        <v>6</v>
      </c>
    </row>
    <row r="88" spans="2:6" x14ac:dyDescent="0.25">
      <c r="B88" s="2">
        <v>4.9000000000000004</v>
      </c>
      <c r="C88" s="2">
        <v>3.1</v>
      </c>
      <c r="D88" s="2">
        <v>1.5</v>
      </c>
      <c r="E88" s="2">
        <v>0.1</v>
      </c>
      <c r="F88" s="2" t="s">
        <v>6</v>
      </c>
    </row>
    <row r="89" spans="2:6" x14ac:dyDescent="0.25">
      <c r="B89" s="2">
        <v>5</v>
      </c>
      <c r="C89" s="2">
        <v>3.2</v>
      </c>
      <c r="D89" s="2">
        <v>1.2</v>
      </c>
      <c r="E89" s="2">
        <v>0.2</v>
      </c>
      <c r="F89" s="2" t="s">
        <v>6</v>
      </c>
    </row>
    <row r="90" spans="2:6" x14ac:dyDescent="0.25">
      <c r="B90" s="2">
        <v>5.5</v>
      </c>
      <c r="C90" s="2">
        <v>3.5</v>
      </c>
      <c r="D90" s="2">
        <v>1.3</v>
      </c>
      <c r="E90" s="2">
        <v>0.2</v>
      </c>
      <c r="F90" s="2" t="s">
        <v>6</v>
      </c>
    </row>
    <row r="91" spans="2:6" x14ac:dyDescent="0.25">
      <c r="B91" s="2">
        <v>4.9000000000000004</v>
      </c>
      <c r="C91" s="2">
        <v>3.1</v>
      </c>
      <c r="D91" s="2">
        <v>1.5</v>
      </c>
      <c r="E91" s="2">
        <v>0.1</v>
      </c>
      <c r="F91" s="2" t="s">
        <v>6</v>
      </c>
    </row>
    <row r="92" spans="2:6" x14ac:dyDescent="0.25">
      <c r="B92" s="2">
        <v>4.4000000000000004</v>
      </c>
      <c r="C92" s="2">
        <v>3</v>
      </c>
      <c r="D92" s="2">
        <v>1.3</v>
      </c>
      <c r="E92" s="2">
        <v>0.2</v>
      </c>
      <c r="F92" s="2" t="s">
        <v>6</v>
      </c>
    </row>
    <row r="93" spans="2:6" x14ac:dyDescent="0.25">
      <c r="B93" s="2">
        <v>5.0999999999999996</v>
      </c>
      <c r="C93" s="2">
        <v>3.4</v>
      </c>
      <c r="D93" s="2">
        <v>1.5</v>
      </c>
      <c r="E93" s="2">
        <v>0.2</v>
      </c>
      <c r="F93" s="2" t="s">
        <v>6</v>
      </c>
    </row>
    <row r="94" spans="2:6" x14ac:dyDescent="0.25">
      <c r="B94" s="2">
        <v>5</v>
      </c>
      <c r="C94" s="2">
        <v>3.5</v>
      </c>
      <c r="D94" s="2">
        <v>1.3</v>
      </c>
      <c r="E94" s="2">
        <v>0.3</v>
      </c>
      <c r="F94" s="2" t="s">
        <v>6</v>
      </c>
    </row>
    <row r="95" spans="2:6" x14ac:dyDescent="0.25">
      <c r="B95" s="2">
        <v>4.5</v>
      </c>
      <c r="C95" s="2">
        <v>2.2999999999999998</v>
      </c>
      <c r="D95" s="2">
        <v>1.3</v>
      </c>
      <c r="E95" s="2">
        <v>0.3</v>
      </c>
      <c r="F95" s="2" t="s">
        <v>6</v>
      </c>
    </row>
    <row r="96" spans="2:6" x14ac:dyDescent="0.25">
      <c r="B96" s="2">
        <v>4.4000000000000004</v>
      </c>
      <c r="C96" s="2">
        <v>3.2</v>
      </c>
      <c r="D96" s="2">
        <v>1.3</v>
      </c>
      <c r="E96" s="2">
        <v>0.2</v>
      </c>
      <c r="F96" s="2" t="s">
        <v>6</v>
      </c>
    </row>
    <row r="97" spans="2:6" x14ac:dyDescent="0.25">
      <c r="B97" s="2">
        <v>5</v>
      </c>
      <c r="C97" s="2">
        <v>3.5</v>
      </c>
      <c r="D97" s="2">
        <v>1.6</v>
      </c>
      <c r="E97" s="2">
        <v>0.6</v>
      </c>
      <c r="F97" s="2" t="s">
        <v>6</v>
      </c>
    </row>
    <row r="98" spans="2:6" x14ac:dyDescent="0.25">
      <c r="B98" s="2">
        <v>5.0999999999999996</v>
      </c>
      <c r="C98" s="2">
        <v>3.8</v>
      </c>
      <c r="D98" s="2">
        <v>1.9</v>
      </c>
      <c r="E98" s="2">
        <v>0.4</v>
      </c>
      <c r="F98" s="2" t="s">
        <v>6</v>
      </c>
    </row>
    <row r="99" spans="2:6" x14ac:dyDescent="0.25">
      <c r="B99" s="2">
        <v>4.8</v>
      </c>
      <c r="C99" s="2">
        <v>3</v>
      </c>
      <c r="D99" s="2">
        <v>1.4</v>
      </c>
      <c r="E99" s="2">
        <v>0.3</v>
      </c>
      <c r="F99" s="2" t="s">
        <v>6</v>
      </c>
    </row>
    <row r="100" spans="2:6" x14ac:dyDescent="0.25">
      <c r="B100" s="2">
        <v>5.0999999999999996</v>
      </c>
      <c r="C100" s="2">
        <v>3.8</v>
      </c>
      <c r="D100" s="2">
        <v>1.6</v>
      </c>
      <c r="E100" s="2">
        <v>0.2</v>
      </c>
      <c r="F100" s="2" t="s">
        <v>6</v>
      </c>
    </row>
    <row r="101" spans="2:6" x14ac:dyDescent="0.25">
      <c r="B101" s="2">
        <v>4.5999999999999996</v>
      </c>
      <c r="C101" s="2">
        <v>3.2</v>
      </c>
      <c r="D101" s="2">
        <v>1.4</v>
      </c>
      <c r="E101" s="2">
        <v>0.2</v>
      </c>
      <c r="F101" s="2" t="s">
        <v>6</v>
      </c>
    </row>
    <row r="102" spans="2:6" x14ac:dyDescent="0.25">
      <c r="B102" s="2">
        <v>5.3</v>
      </c>
      <c r="C102" s="2">
        <v>3.7</v>
      </c>
      <c r="D102" s="2">
        <v>1.5</v>
      </c>
      <c r="E102" s="2">
        <v>0.2</v>
      </c>
      <c r="F102" s="2" t="s">
        <v>6</v>
      </c>
    </row>
    <row r="103" spans="2:6" x14ac:dyDescent="0.25">
      <c r="B103" s="2">
        <v>5</v>
      </c>
      <c r="C103" s="2">
        <v>3.3</v>
      </c>
      <c r="D103" s="2">
        <v>1.4</v>
      </c>
      <c r="E103" s="2">
        <v>0.2</v>
      </c>
      <c r="F103" s="2" t="s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</dc:creator>
  <cp:lastModifiedBy>Mega</cp:lastModifiedBy>
  <dcterms:created xsi:type="dcterms:W3CDTF">2023-05-10T15:04:53Z</dcterms:created>
  <dcterms:modified xsi:type="dcterms:W3CDTF">2023-05-10T15:43:17Z</dcterms:modified>
</cp:coreProperties>
</file>