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Виктория\Desktop\"/>
    </mc:Choice>
  </mc:AlternateContent>
  <xr:revisionPtr revIDLastSave="0" documentId="13_ncr:1_{CA067BC4-28B5-4E8A-AE6C-FBC4F2DDB591}" xr6:coauthVersionLast="47" xr6:coauthVersionMax="47" xr10:uidLastSave="{00000000-0000-0000-0000-000000000000}"/>
  <bookViews>
    <workbookView xWindow="-108" yWindow="-108" windowWidth="23256" windowHeight="12456" activeTab="1" xr2:uid="{00000000-000D-0000-FFFF-FFFF00000000}"/>
  </bookViews>
  <sheets>
    <sheet name="bike_buyers" sheetId="1" r:id="rId1"/>
    <sheet name="Dashboard" sheetId="2" r:id="rId2"/>
    <sheet name="Pivot Table" sheetId="3" r:id="rId3"/>
    <sheet name="Worksheet" sheetId="4" r:id="rId4"/>
  </sheets>
  <definedNames>
    <definedName name="_xlnm._FilterDatabase" localSheetId="0" hidden="1">bike_buyers!$A$1:$M$1001</definedName>
    <definedName name="_xlnm._FilterDatabase" localSheetId="3" hidden="1">Worksheet!$M$1:$M$1001</definedName>
    <definedName name="Slicer_Education">#N/A</definedName>
    <definedName name="Slicer_Marital_Status">#N/A</definedName>
    <definedName name="Slicer_Region">#N/A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<sst xmlns="http://schemas.openxmlformats.org/spreadsheetml/2006/main" count="16267" uniqueCount="52">
  <si>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</si>
  <si>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</si>
  <si>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</si>
  <si>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</si>
  <si>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</si>
  <si>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</si>
  <si>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</si>
  <si>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</si>
  <si>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</si>
  <si>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</si>
  <si>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</si>
  <si>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</si>
  <si>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</si>
  <si>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</si>
  <si>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</si>
  <si>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</si>
  <si>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</si>
  <si>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</si>
  <si>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</si>
  <si>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</si>
  <si>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</si>
  <si>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</si>
  <si>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</si>
  <si>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</si>
  <si>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</si>
  <si>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</si>
  <si>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</si>
  <si>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</si>
  <si>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</si>
  <si>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</si>
  <si>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</si>
  <si>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</si>
  <si>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</si>
  <si>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</si>
  <si>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</si>
  <si>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</si>
  <si>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</si>
  <si>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</si>
  <si>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</si>
  <si>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</si>
  <si>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Buckets</t>
  </si>
  <si>
    <t>Row Labels</t>
  </si>
  <si>
    <t>Grand Total</t>
  </si>
  <si>
    <t>Average of Income</t>
  </si>
  <si>
    <t>Column Labels</t>
  </si>
  <si>
    <t>Average Total</t>
  </si>
  <si>
    <t>Count of Purchased Bike</t>
  </si>
  <si>
    <t>More than 10 miles</t>
  </si>
  <si>
    <t>Adolescent</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</si>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</sst>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1"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Average</a:t>
            </a:r>
            <a:r>
              <a:rPr lang="en-IE"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33000</c:v>
                </c:pt>
                <c:pt idx="1">
                  <c:v>36363.63636363636</c:v>
                </c:pt>
              </c:numCache>
            </c:numRef>
          </c:val>
          <c:extLst>
            <c:ext xmlns:c16="http://schemas.microsoft.com/office/drawing/2014/chart" uri="{C3380CC4-5D6E-409C-BE32-E72D297353CC}">
              <c16:uniqueId val="{00000000-5D3D-4338-8489-D17D8CB601D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26363.636363636364</c:v>
                </c:pt>
                <c:pt idx="1">
                  <c:v>34000</c:v>
                </c:pt>
              </c:numCache>
            </c:numRef>
          </c:val>
          <c:extLst>
            <c:ext xmlns:c16="http://schemas.microsoft.com/office/drawing/2014/chart" uri="{C3380CC4-5D6E-409C-BE32-E72D297353CC}">
              <c16:uniqueId val="{00000001-5D3D-4338-8489-D17D8CB601DF}"/>
            </c:ext>
          </c:extLst>
        </c:ser>
        <c:dLbls>
          <c:showLegendKey val="0"/>
          <c:showVal val="0"/>
          <c:showCatName val="0"/>
          <c:showSerName val="0"/>
          <c:showPercent val="0"/>
          <c:showBubbleSize val="0"/>
        </c:dLbls>
        <c:gapWidth val="219"/>
        <c:overlap val="-27"/>
        <c:axId val="471607360"/>
        <c:axId val="471608080"/>
      </c:barChart>
      <c:catAx>
        <c:axId val="4716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08080"/>
        <c:crosses val="autoZero"/>
        <c:auto val="1"/>
        <c:lblAlgn val="ctr"/>
        <c:lblOffset val="100"/>
        <c:noMultiLvlLbl val="0"/>
      </c:catAx>
      <c:valAx>
        <c:axId val="47160808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07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Customer</a:t>
            </a:r>
            <a:r>
              <a:rPr lang="en-IE" baseline="0"/>
              <a:t> Commute</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Table'!$C$27:$C$28</c:f>
              <c:strCache>
                <c:ptCount val="1"/>
                <c:pt idx="0">
                  <c:v>No</c:v>
                </c:pt>
              </c:strCache>
            </c:strRef>
          </c:tx>
          <c:spPr>
            <a:ln w="28575" cap="rnd">
              <a:solidFill>
                <a:schemeClr val="accent1"/>
              </a:solidFill>
              <a:round/>
            </a:ln>
            <a:effectLst/>
          </c:spPr>
          <c:marker>
            <c:symbol val="none"/>
          </c:marker>
          <c:cat>
            <c:strRef>
              <c:f>'Pivot Table'!$B$29:$B$34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5</c:v>
                </c:pt>
                <c:pt idx="1">
                  <c:v>4</c:v>
                </c:pt>
                <c:pt idx="2">
                  <c:v>8</c:v>
                </c:pt>
                <c:pt idx="3">
                  <c:v>3</c:v>
                </c:pt>
                <c:pt idx="4">
                  <c:v>1</c:v>
                </c:pt>
              </c:numCache>
            </c:numRef>
          </c:val>
          <c:smooth val="0"/>
          <c:extLst>
            <c:ext xmlns:c16="http://schemas.microsoft.com/office/drawing/2014/chart" uri="{C3380CC4-5D6E-409C-BE32-E72D297353CC}">
              <c16:uniqueId val="{00000000-F1F1-4083-AE52-33EB277C9065}"/>
            </c:ext>
          </c:extLst>
        </c:ser>
        <c:ser>
          <c:idx val="1"/>
          <c:order val="1"/>
          <c:tx>
            <c:strRef>
              <c:f>'Pivot Table'!$D$27:$D$28</c:f>
              <c:strCache>
                <c:ptCount val="1"/>
                <c:pt idx="0">
                  <c:v>Yes</c:v>
                </c:pt>
              </c:strCache>
            </c:strRef>
          </c:tx>
          <c:spPr>
            <a:ln w="28575" cap="rnd">
              <a:solidFill>
                <a:schemeClr val="accent2"/>
              </a:solidFill>
              <a:round/>
            </a:ln>
            <a:effectLst/>
          </c:spPr>
          <c:marker>
            <c:symbol val="none"/>
          </c:marker>
          <c:cat>
            <c:strRef>
              <c:f>'Pivot Table'!$B$29:$B$34</c:f>
              <c:strCache>
                <c:ptCount val="5"/>
                <c:pt idx="0">
                  <c:v>0-1 Miles</c:v>
                </c:pt>
                <c:pt idx="1">
                  <c:v>1-2 Miles</c:v>
                </c:pt>
                <c:pt idx="2">
                  <c:v>2-5 Miles</c:v>
                </c:pt>
                <c:pt idx="3">
                  <c:v>5-10 Miles</c:v>
                </c:pt>
                <c:pt idx="4">
                  <c:v>More than 10 miles</c:v>
                </c:pt>
              </c:strCache>
            </c:strRef>
          </c:cat>
          <c:val>
            <c:numRef>
              <c:f>'Pivot Table'!$D$29:$D$34</c:f>
              <c:numCache>
                <c:formatCode>General</c:formatCode>
                <c:ptCount val="5"/>
                <c:pt idx="0">
                  <c:v>9</c:v>
                </c:pt>
                <c:pt idx="2">
                  <c:v>5</c:v>
                </c:pt>
                <c:pt idx="3">
                  <c:v>2</c:v>
                </c:pt>
              </c:numCache>
            </c:numRef>
          </c:val>
          <c:smooth val="0"/>
          <c:extLst>
            <c:ext xmlns:c16="http://schemas.microsoft.com/office/drawing/2014/chart" uri="{C3380CC4-5D6E-409C-BE32-E72D297353CC}">
              <c16:uniqueId val="{00000001-F1F1-4083-AE52-33EB277C9065}"/>
            </c:ext>
          </c:extLst>
        </c:ser>
        <c:dLbls>
          <c:showLegendKey val="0"/>
          <c:showVal val="0"/>
          <c:showCatName val="0"/>
          <c:showSerName val="0"/>
          <c:showPercent val="0"/>
          <c:showBubbleSize val="0"/>
        </c:dLbls>
        <c:smooth val="0"/>
        <c:axId val="625255496"/>
        <c:axId val="625256576"/>
      </c:lineChart>
      <c:catAx>
        <c:axId val="625255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Commute</a:t>
                </a:r>
                <a:r>
                  <a:rPr lang="en-IE"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6576"/>
        <c:crosses val="autoZero"/>
        <c:auto val="1"/>
        <c:lblAlgn val="ctr"/>
        <c:lblOffset val="100"/>
        <c:noMultiLvlLbl val="0"/>
      </c:catAx>
      <c:valAx>
        <c:axId val="62525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5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Customer</a:t>
            </a:r>
            <a:r>
              <a:rPr lang="en-IE"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Table'!$C$44:$C$45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Table'!$B$46:$B$49</c:f>
              <c:strCache>
                <c:ptCount val="3"/>
                <c:pt idx="0">
                  <c:v>Adolescent</c:v>
                </c:pt>
                <c:pt idx="1">
                  <c:v>Middle Age</c:v>
                </c:pt>
                <c:pt idx="2">
                  <c:v>Old Age</c:v>
                </c:pt>
              </c:strCache>
            </c:strRef>
          </c:cat>
          <c:val>
            <c:numRef>
              <c:f>'Pivot Table'!$C$46:$C$49</c:f>
              <c:numCache>
                <c:formatCode>General</c:formatCode>
                <c:ptCount val="3"/>
                <c:pt idx="0">
                  <c:v>8</c:v>
                </c:pt>
                <c:pt idx="1">
                  <c:v>11</c:v>
                </c:pt>
                <c:pt idx="2">
                  <c:v>2</c:v>
                </c:pt>
              </c:numCache>
            </c:numRef>
          </c:val>
          <c:smooth val="0"/>
          <c:extLst>
            <c:ext xmlns:c16="http://schemas.microsoft.com/office/drawing/2014/chart" uri="{C3380CC4-5D6E-409C-BE32-E72D297353CC}">
              <c16:uniqueId val="{00000000-26A5-42BF-8D42-C9A1C88AB907}"/>
            </c:ext>
          </c:extLst>
        </c:ser>
        <c:ser>
          <c:idx val="1"/>
          <c:order val="1"/>
          <c:tx>
            <c:strRef>
              <c:f>'Pivot Table'!$D$44:$D$45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Table'!$B$46:$B$49</c:f>
              <c:strCache>
                <c:ptCount val="3"/>
                <c:pt idx="0">
                  <c:v>Adolescent</c:v>
                </c:pt>
                <c:pt idx="1">
                  <c:v>Middle Age</c:v>
                </c:pt>
                <c:pt idx="2">
                  <c:v>Old Age</c:v>
                </c:pt>
              </c:strCache>
            </c:strRef>
          </c:cat>
          <c:val>
            <c:numRef>
              <c:f>'Pivot Table'!$D$46:$D$49</c:f>
              <c:numCache>
                <c:formatCode>General</c:formatCode>
                <c:ptCount val="3"/>
                <c:pt idx="1">
                  <c:v>16</c:v>
                </c:pt>
              </c:numCache>
            </c:numRef>
          </c:val>
          <c:smooth val="0"/>
          <c:extLst>
            <c:ext xmlns:c16="http://schemas.microsoft.com/office/drawing/2014/chart" uri="{C3380CC4-5D6E-409C-BE32-E72D297353CC}">
              <c16:uniqueId val="{00000001-26A5-42BF-8D42-C9A1C88AB907}"/>
            </c:ext>
          </c:extLst>
        </c:ser>
        <c:dLbls>
          <c:showLegendKey val="0"/>
          <c:showVal val="0"/>
          <c:showCatName val="0"/>
          <c:showSerName val="0"/>
          <c:showPercent val="0"/>
          <c:showBubbleSize val="0"/>
        </c:dLbls>
        <c:marker val="1"/>
        <c:smooth val="0"/>
        <c:axId val="625255136"/>
        <c:axId val="625255856"/>
      </c:lineChart>
      <c:catAx>
        <c:axId val="625255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Age Bucket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5856"/>
        <c:crosses val="autoZero"/>
        <c:auto val="1"/>
        <c:lblAlgn val="ctr"/>
        <c:lblOffset val="100"/>
        <c:noMultiLvlLbl val="0"/>
      </c:catAx>
      <c:valAx>
        <c:axId val="62525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Average</a:t>
            </a:r>
            <a:r>
              <a:rPr lang="en-IE"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33000</c:v>
                </c:pt>
                <c:pt idx="1">
                  <c:v>36363.63636363636</c:v>
                </c:pt>
              </c:numCache>
            </c:numRef>
          </c:val>
          <c:extLst>
            <c:ext xmlns:c16="http://schemas.microsoft.com/office/drawing/2014/chart" uri="{C3380CC4-5D6E-409C-BE32-E72D297353CC}">
              <c16:uniqueId val="{00000000-CD71-4266-A45E-C192DC08417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26363.636363636364</c:v>
                </c:pt>
                <c:pt idx="1">
                  <c:v>34000</c:v>
                </c:pt>
              </c:numCache>
            </c:numRef>
          </c:val>
          <c:extLst>
            <c:ext xmlns:c16="http://schemas.microsoft.com/office/drawing/2014/chart" uri="{C3380CC4-5D6E-409C-BE32-E72D297353CC}">
              <c16:uniqueId val="{00000001-CD71-4266-A45E-C192DC08417D}"/>
            </c:ext>
          </c:extLst>
        </c:ser>
        <c:dLbls>
          <c:showLegendKey val="0"/>
          <c:showVal val="0"/>
          <c:showCatName val="0"/>
          <c:showSerName val="0"/>
          <c:showPercent val="0"/>
          <c:showBubbleSize val="0"/>
        </c:dLbls>
        <c:gapWidth val="219"/>
        <c:overlap val="-27"/>
        <c:axId val="471607360"/>
        <c:axId val="471608080"/>
      </c:barChart>
      <c:catAx>
        <c:axId val="4716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08080"/>
        <c:crosses val="autoZero"/>
        <c:auto val="1"/>
        <c:lblAlgn val="ctr"/>
        <c:lblOffset val="100"/>
        <c:noMultiLvlLbl val="0"/>
      </c:catAx>
      <c:valAx>
        <c:axId val="47160808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07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Customer</a:t>
            </a:r>
            <a:r>
              <a:rPr lang="en-IE" baseline="0"/>
              <a:t> Commute</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Table'!$C$27:$C$28</c:f>
              <c:strCache>
                <c:ptCount val="1"/>
                <c:pt idx="0">
                  <c:v>No</c:v>
                </c:pt>
              </c:strCache>
            </c:strRef>
          </c:tx>
          <c:spPr>
            <a:ln w="28575" cap="rnd">
              <a:solidFill>
                <a:schemeClr val="accent1"/>
              </a:solidFill>
              <a:round/>
            </a:ln>
            <a:effectLst/>
          </c:spPr>
          <c:marker>
            <c:symbol val="none"/>
          </c:marker>
          <c:cat>
            <c:strRef>
              <c:f>'Pivot Table'!$B$29:$B$34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5</c:v>
                </c:pt>
                <c:pt idx="1">
                  <c:v>4</c:v>
                </c:pt>
                <c:pt idx="2">
                  <c:v>8</c:v>
                </c:pt>
                <c:pt idx="3">
                  <c:v>3</c:v>
                </c:pt>
                <c:pt idx="4">
                  <c:v>1</c:v>
                </c:pt>
              </c:numCache>
            </c:numRef>
          </c:val>
          <c:smooth val="0"/>
          <c:extLst>
            <c:ext xmlns:c16="http://schemas.microsoft.com/office/drawing/2014/chart" uri="{C3380CC4-5D6E-409C-BE32-E72D297353CC}">
              <c16:uniqueId val="{00000000-B9FD-47A4-ACBF-7E819A233CB1}"/>
            </c:ext>
          </c:extLst>
        </c:ser>
        <c:ser>
          <c:idx val="1"/>
          <c:order val="1"/>
          <c:tx>
            <c:strRef>
              <c:f>'Pivot Table'!$D$27:$D$28</c:f>
              <c:strCache>
                <c:ptCount val="1"/>
                <c:pt idx="0">
                  <c:v>Yes</c:v>
                </c:pt>
              </c:strCache>
            </c:strRef>
          </c:tx>
          <c:spPr>
            <a:ln w="28575" cap="rnd">
              <a:solidFill>
                <a:schemeClr val="accent2"/>
              </a:solidFill>
              <a:round/>
            </a:ln>
            <a:effectLst/>
          </c:spPr>
          <c:marker>
            <c:symbol val="none"/>
          </c:marker>
          <c:cat>
            <c:strRef>
              <c:f>'Pivot Table'!$B$29:$B$34</c:f>
              <c:strCache>
                <c:ptCount val="5"/>
                <c:pt idx="0">
                  <c:v>0-1 Miles</c:v>
                </c:pt>
                <c:pt idx="1">
                  <c:v>1-2 Miles</c:v>
                </c:pt>
                <c:pt idx="2">
                  <c:v>2-5 Miles</c:v>
                </c:pt>
                <c:pt idx="3">
                  <c:v>5-10 Miles</c:v>
                </c:pt>
                <c:pt idx="4">
                  <c:v>More than 10 miles</c:v>
                </c:pt>
              </c:strCache>
            </c:strRef>
          </c:cat>
          <c:val>
            <c:numRef>
              <c:f>'Pivot Table'!$D$29:$D$34</c:f>
              <c:numCache>
                <c:formatCode>General</c:formatCode>
                <c:ptCount val="5"/>
                <c:pt idx="0">
                  <c:v>9</c:v>
                </c:pt>
                <c:pt idx="2">
                  <c:v>5</c:v>
                </c:pt>
                <c:pt idx="3">
                  <c:v>2</c:v>
                </c:pt>
              </c:numCache>
            </c:numRef>
          </c:val>
          <c:smooth val="0"/>
          <c:extLst>
            <c:ext xmlns:c16="http://schemas.microsoft.com/office/drawing/2014/chart" uri="{C3380CC4-5D6E-409C-BE32-E72D297353CC}">
              <c16:uniqueId val="{00000001-B9FD-47A4-ACBF-7E819A233CB1}"/>
            </c:ext>
          </c:extLst>
        </c:ser>
        <c:dLbls>
          <c:showLegendKey val="0"/>
          <c:showVal val="0"/>
          <c:showCatName val="0"/>
          <c:showSerName val="0"/>
          <c:showPercent val="0"/>
          <c:showBubbleSize val="0"/>
        </c:dLbls>
        <c:smooth val="0"/>
        <c:axId val="625255496"/>
        <c:axId val="625256576"/>
      </c:lineChart>
      <c:catAx>
        <c:axId val="625255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Commute</a:t>
                </a:r>
                <a:r>
                  <a:rPr lang="en-IE"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6576"/>
        <c:crosses val="autoZero"/>
        <c:auto val="1"/>
        <c:lblAlgn val="ctr"/>
        <c:lblOffset val="100"/>
        <c:noMultiLvlLbl val="0"/>
      </c:catAx>
      <c:valAx>
        <c:axId val="62525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5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Customer</a:t>
            </a:r>
            <a:r>
              <a:rPr lang="en-IE"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Table'!$C$44:$C$45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Table'!$B$46:$B$49</c:f>
              <c:strCache>
                <c:ptCount val="3"/>
                <c:pt idx="0">
                  <c:v>Adolescent</c:v>
                </c:pt>
                <c:pt idx="1">
                  <c:v>Middle Age</c:v>
                </c:pt>
                <c:pt idx="2">
                  <c:v>Old Age</c:v>
                </c:pt>
              </c:strCache>
            </c:strRef>
          </c:cat>
          <c:val>
            <c:numRef>
              <c:f>'Pivot Table'!$C$46:$C$49</c:f>
              <c:numCache>
                <c:formatCode>General</c:formatCode>
                <c:ptCount val="3"/>
                <c:pt idx="0">
                  <c:v>8</c:v>
                </c:pt>
                <c:pt idx="1">
                  <c:v>11</c:v>
                </c:pt>
                <c:pt idx="2">
                  <c:v>2</c:v>
                </c:pt>
              </c:numCache>
            </c:numRef>
          </c:val>
          <c:smooth val="0"/>
          <c:extLst>
            <c:ext xmlns:c16="http://schemas.microsoft.com/office/drawing/2014/chart" uri="{C3380CC4-5D6E-409C-BE32-E72D297353CC}">
              <c16:uniqueId val="{00000000-AC48-42A4-823A-63EFFDCF4230}"/>
            </c:ext>
          </c:extLst>
        </c:ser>
        <c:ser>
          <c:idx val="1"/>
          <c:order val="1"/>
          <c:tx>
            <c:strRef>
              <c:f>'Pivot Table'!$D$44:$D$45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Table'!$B$46:$B$49</c:f>
              <c:strCache>
                <c:ptCount val="3"/>
                <c:pt idx="0">
                  <c:v>Adolescent</c:v>
                </c:pt>
                <c:pt idx="1">
                  <c:v>Middle Age</c:v>
                </c:pt>
                <c:pt idx="2">
                  <c:v>Old Age</c:v>
                </c:pt>
              </c:strCache>
            </c:strRef>
          </c:cat>
          <c:val>
            <c:numRef>
              <c:f>'Pivot Table'!$D$46:$D$49</c:f>
              <c:numCache>
                <c:formatCode>General</c:formatCode>
                <c:ptCount val="3"/>
                <c:pt idx="1">
                  <c:v>16</c:v>
                </c:pt>
              </c:numCache>
            </c:numRef>
          </c:val>
          <c:smooth val="0"/>
          <c:extLst>
            <c:ext xmlns:c16="http://schemas.microsoft.com/office/drawing/2014/chart" uri="{C3380CC4-5D6E-409C-BE32-E72D297353CC}">
              <c16:uniqueId val="{00000001-AC48-42A4-823A-63EFFDCF4230}"/>
            </c:ext>
          </c:extLst>
        </c:ser>
        <c:dLbls>
          <c:showLegendKey val="0"/>
          <c:showVal val="0"/>
          <c:showCatName val="0"/>
          <c:showSerName val="0"/>
          <c:showPercent val="0"/>
          <c:showBubbleSize val="0"/>
        </c:dLbls>
        <c:marker val="1"/>
        <c:smooth val="0"/>
        <c:axId val="625255136"/>
        <c:axId val="625255856"/>
      </c:lineChart>
      <c:catAx>
        <c:axId val="625255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E"/>
                  <a:t>Age Bucket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5856"/>
        <c:crosses val="autoZero"/>
        <c:auto val="1"/>
        <c:lblAlgn val="ctr"/>
        <c:lblOffset val="100"/>
        <c:noMultiLvlLbl val="0"/>
      </c:catAx>
      <c:valAx>
        <c:axId val="62525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25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17145</xdr:colOff>
      <xdr:row>6</xdr:row>
      <xdr:rowOff>28575</xdr:rowOff>
    </xdr:from>
    <xdr:to>
      <xdr:col>9</xdr:col>
      <xdr:colOff>575311</xdr:colOff>
      <xdr:row>17</xdr:row>
      <xdr:rowOff>57150</xdr:rowOff>
    </xdr:to>
    <xdr:graphicFrame macro="">
      <xdr:nvGraphicFramePr>
        <xdr:cNvPr id="2" name="Chart 1">
          <a:extLst>
            <a:ext uri="{FF2B5EF4-FFF2-40B4-BE49-F238E27FC236}">
              <a16:creationId xmlns:a16="http://schemas.microsoft.com/office/drawing/2014/main" id="{E6452A29-62C3-4F4A-A534-EA2E9C82F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17145</xdr:colOff>
      <xdr:row>17</xdr:row>
      <xdr:rowOff>74295</xdr:rowOff>
    </xdr:from>
    <xdr:to>
      <xdr:col>15</xdr:col>
      <xdr:colOff>0</xdr:colOff>
      <xdr:row>32</xdr:row>
      <xdr:rowOff>74295</xdr:rowOff>
    </xdr:to>
    <xdr:graphicFrame macro="">
      <xdr:nvGraphicFramePr>
        <xdr:cNvPr id="3" name="Chart 2">
          <a:extLst>
            <a:ext uri="{FF2B5EF4-FFF2-40B4-BE49-F238E27FC236}">
              <a16:creationId xmlns:a16="http://schemas.microsoft.com/office/drawing/2014/main" id="{D11AA9DF-5BA8-4AC7-A538-4B0AAF1D2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592667</xdr:colOff>
      <xdr:row>6</xdr:row>
      <xdr:rowOff>28575</xdr:rowOff>
    </xdr:from>
    <xdr:to>
      <xdr:col>15</xdr:col>
      <xdr:colOff>0</xdr:colOff>
      <xdr:row>17</xdr:row>
      <xdr:rowOff>57150</xdr:rowOff>
    </xdr:to>
    <xdr:graphicFrame macro="">
      <xdr:nvGraphicFramePr>
        <xdr:cNvPr id="4" name="Chart 3">
          <a:extLst>
            <a:ext uri="{FF2B5EF4-FFF2-40B4-BE49-F238E27FC236}">
              <a16:creationId xmlns:a16="http://schemas.microsoft.com/office/drawing/2014/main" id="{509C8E72-11A5-4114-946A-DAD1114B0B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27940</xdr:rowOff>
    </xdr:from>
    <xdr:to>
      <xdr:col>3</xdr:col>
      <xdr:colOff>0</xdr:colOff>
      <xdr:row>11</xdr:row>
      <xdr:rowOff>76200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531A46F-8163-7437-2CAD-754B15E1DC0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38283"/>
              <a:ext cx="1828800" cy="973546"/>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4233</xdr:rowOff>
    </xdr:from>
    <xdr:to>
      <xdr:col>3</xdr:col>
      <xdr:colOff>0</xdr:colOff>
      <xdr:row>28</xdr:row>
      <xdr:rowOff>130628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27D1CC7-5277-151C-8C02-3616A8A4F92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35262"/>
              <a:ext cx="1828800" cy="1976966"/>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67004</xdr:rowOff>
    </xdr:from>
    <xdr:to>
      <xdr:col>3</xdr:col>
      <xdr:colOff>0</xdr:colOff>
      <xdr:row>18</xdr:row>
      <xdr:rowOff>10884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AFD049C-A2DD-F379-F61C-7D43D0F37A3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02633"/>
              <a:ext cx="1828800" cy="1239280"/>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xdr:colOff>
      <xdr:row>1</xdr:row>
      <xdr:rowOff>11430</xdr:rowOff>
    </xdr:from>
    <xdr:to>
      <xdr:col>12</xdr:col>
      <xdr:colOff>441960</xdr:colOff>
      <xdr:row>16</xdr:row>
      <xdr:rowOff>11430</xdr:rowOff>
    </xdr:to>
    <xdr:graphicFrame macro="">
      <xdr:nvGraphicFramePr>
        <xdr:cNvPr id="2" name="Chart 1">
          <a:extLst>
            <a:ext uri="{FF2B5EF4-FFF2-40B4-BE49-F238E27FC236}">
              <a16:creationId xmlns:a16="http://schemas.microsoft.com/office/drawing/2014/main" id="{0087B45C-C22B-CA7E-6F4C-503C4DDBA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320040</xdr:colOff>
      <xdr:row>23</xdr:row>
      <xdr:rowOff>41910</xdr:rowOff>
    </xdr:from>
    <xdr:to>
      <xdr:col>14</xdr:col>
      <xdr:colOff>15240</xdr:colOff>
      <xdr:row>38</xdr:row>
      <xdr:rowOff>41910</xdr:rowOff>
    </xdr:to>
    <xdr:graphicFrame macro="">
      <xdr:nvGraphicFramePr>
        <xdr:cNvPr id="3" name="Chart 2">
          <a:extLst>
            <a:ext uri="{FF2B5EF4-FFF2-40B4-BE49-F238E27FC236}">
              <a16:creationId xmlns:a16="http://schemas.microsoft.com/office/drawing/2014/main" id="{2FC84456-45BB-AF19-17F6-76AEA3347B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457200</xdr:colOff>
      <xdr:row>41</xdr:row>
      <xdr:rowOff>19050</xdr:rowOff>
    </xdr:from>
    <xdr:to>
      <xdr:col>13</xdr:col>
      <xdr:colOff>152400</xdr:colOff>
      <xdr:row>56</xdr:row>
      <xdr:rowOff>19050</xdr:rowOff>
    </xdr:to>
    <xdr:graphicFrame macro="">
      <xdr:nvGraphicFramePr>
        <xdr:cNvPr id="4" name="Chart 3">
          <a:extLst>
            <a:ext uri="{FF2B5EF4-FFF2-40B4-BE49-F238E27FC236}">
              <a16:creationId xmlns:a16="http://schemas.microsoft.com/office/drawing/2014/main" id="{52FFA081-3587-2F03-730F-915C70B0EC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Виктория" refreshedDate="45091.622172800926" createdVersion="8" refreshedVersion="8" minRefreshableVersion="3" recordCount="1000" xr:uid="{3A649106-ABAB-4B69-A090-62FCE197D229}">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uckets"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723457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D8C009-CFAC-4625-9CB9-9529A4B2969F}"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4:E49"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FE9D21-FF82-412A-A4AB-9202F6F4D959}"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7:E34"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44941C-91CC-4DF9-9A59-9A817CB298EE}" name="PivotTable1" cacheId="15" applyNumberFormats="0" applyBorderFormats="0" applyFontFormats="0" applyPatternFormats="0" applyAlignmentFormats="0" applyWidthHeightFormats="1" dataCaption="Values" grandTotalCaption="Average Total"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8" showAll="0"/>
    <pivotField showAll="0"/>
    <pivotField showAll="0">
      <items count="6">
        <item h="1" x="0"/>
        <item h="1" x="4"/>
        <item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avgSubtotal="1">
      <items count="3">
        <item x="0"/>
        <item x="1"/>
        <item t="avg"/>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15">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1DB50E2-7AB0-4434-A604-E462F8167ECA}" sourceName="Marital Status">
  <pivotTables>
    <pivotTable tabId="3" name="PivotTable3"/>
    <pivotTable tabId="3" name="PivotTable1"/>
    <pivotTable tabId="3" name="PivotTable2"/>
  </pivotTables>
  <data>
    <tabular pivotCacheId="97234576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FAD8698-A49C-441E-8347-6B2973BDA93D}" sourceName="Education">
  <pivotTables>
    <pivotTable tabId="3" name="PivotTable3"/>
    <pivotTable tabId="3" name="PivotTable1"/>
    <pivotTable tabId="3" name="PivotTable2"/>
  </pivotTables>
  <data>
    <tabular pivotCacheId="972345762">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26133A4-466D-4EC1-999C-31202CF1073E}" sourceName="Region">
  <pivotTables>
    <pivotTable tabId="3" name="PivotTable3"/>
    <pivotTable tabId="3" name="PivotTable1"/>
    <pivotTable tabId="3" name="PivotTable2"/>
  </pivotTables>
  <data>
    <tabular pivotCacheId="972345762">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4276030-EF55-4037-AB5A-BC3D8E52D3E9}" cache="Slicer_Marital_Status" caption="Marital Status" rowHeight="234950"/>
  <slicer name="Education" xr10:uid="{1EDF9A8C-6A5A-4386-B2CF-C38CB664C604}" cache="Slicer_Education" caption="Education" rowHeight="234950"/>
  <slicer name="Region" xr10:uid="{234FDB46-77BD-49C2-B33E-0319A13AC1A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CB5A-E1CB-43C1-A1D0-598B89EF159F}">
  <dimension ref="A1:O6"/>
  <sheetViews>
    <sheetView showGridLines="0" tabSelected="1" zoomScale="70" zoomScaleNormal="70" workbookViewId="0">
      <selection activeCell="C32" sqref="C32"/>
    </sheetView>
  </sheetViews>
  <sheetFormatPr defaultRowHeight="14.4" x14ac:dyDescent="0.3"/>
  <sheetData>
    <row r="1" spans="1:15" ht="14.4" customHeight="1" x14ac:dyDescent="0.3">
      <c r="A1" s="8" t="s">
        <v>51</v>
      </c>
      <c r="B1" s="8"/>
      <c r="C1" s="8"/>
      <c r="D1" s="8"/>
      <c r="E1" s="8"/>
      <c r="F1" s="8"/>
      <c r="G1" s="8"/>
      <c r="H1" s="8"/>
      <c r="I1" s="8"/>
      <c r="J1" s="8"/>
      <c r="K1" s="8"/>
      <c r="L1" s="8"/>
      <c r="M1" s="8"/>
      <c r="N1" s="8"/>
      <c r="O1" s="8"/>
    </row>
    <row r="2" spans="1:15" ht="14.4" customHeight="1" x14ac:dyDescent="0.3">
      <c r="A2" s="8"/>
      <c r="B2" s="8"/>
      <c r="C2" s="8"/>
      <c r="D2" s="8"/>
      <c r="E2" s="8"/>
      <c r="F2" s="8"/>
      <c r="G2" s="8"/>
      <c r="H2" s="8"/>
      <c r="I2" s="8"/>
      <c r="J2" s="8"/>
      <c r="K2" s="8"/>
      <c r="L2" s="8"/>
      <c r="M2" s="8"/>
      <c r="N2" s="8"/>
      <c r="O2" s="8"/>
    </row>
    <row r="3" spans="1:15" ht="14.4" customHeight="1" x14ac:dyDescent="0.3">
      <c r="A3" s="8"/>
      <c r="B3" s="8"/>
      <c r="C3" s="8"/>
      <c r="D3" s="8"/>
      <c r="E3" s="8"/>
      <c r="F3" s="8"/>
      <c r="G3" s="8"/>
      <c r="H3" s="8"/>
      <c r="I3" s="8"/>
      <c r="J3" s="8"/>
      <c r="K3" s="8"/>
      <c r="L3" s="8"/>
      <c r="M3" s="8"/>
      <c r="N3" s="8"/>
      <c r="O3" s="8"/>
    </row>
    <row r="4" spans="1:15" ht="14.4" customHeight="1" x14ac:dyDescent="0.3">
      <c r="A4" s="8"/>
      <c r="B4" s="8"/>
      <c r="C4" s="8"/>
      <c r="D4" s="8"/>
      <c r="E4" s="8"/>
      <c r="F4" s="8"/>
      <c r="G4" s="8"/>
      <c r="H4" s="8"/>
      <c r="I4" s="8"/>
      <c r="J4" s="8"/>
      <c r="K4" s="8"/>
      <c r="L4" s="8"/>
      <c r="M4" s="8"/>
      <c r="N4" s="8"/>
      <c r="O4" s="8"/>
    </row>
    <row r="5" spans="1:15" ht="14.4" customHeight="1"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FD11-7C30-4D54-B7A7-4B54B03972E6}">
  <dimension ref="A1:E49"/>
  <sheetViews>
    <sheetView topLeftCell="B38" workbookViewId="0">
      <selection activeCell="O46" sqref="O46"/>
    </sheetView>
  </sheetViews>
  <sheetFormatPr defaultRowHeight="14.4" x14ac:dyDescent="0.3"/>
  <cols>
    <col min="1" max="1" width="17" bestFit="1" customWidth="1"/>
    <col min="2" max="2" width="21.88671875" bestFit="1" customWidth="1"/>
    <col min="3" max="3" width="15.5546875" bestFit="1" customWidth="1"/>
    <col min="4" max="4" width="3.77734375" bestFit="1" customWidth="1"/>
    <col min="5" max="5" width="10.77734375" bestFit="1" customWidth="1"/>
  </cols>
  <sheetData>
    <row r="1" spans="1:4" x14ac:dyDescent="0.3">
      <c r="A1" s="5" t="s">
        <v>43</v>
      </c>
      <c r="B1" s="5" t="s">
        <v>44</v>
      </c>
    </row>
    <row r="2" spans="1:4" x14ac:dyDescent="0.3">
      <c r="A2" s="5" t="s">
        <v>41</v>
      </c>
      <c r="B2" t="s">
        <v>18</v>
      </c>
      <c r="C2" t="s">
        <v>15</v>
      </c>
      <c r="D2" t="s">
        <v>45</v>
      </c>
    </row>
    <row r="3" spans="1:4" x14ac:dyDescent="0.3">
      <c r="A3" s="6" t="s">
        <v>39</v>
      </c>
      <c r="B3" s="7">
        <v>33000</v>
      </c>
      <c r="C3" s="7">
        <v>26363.636363636364</v>
      </c>
      <c r="D3" s="7">
        <v>29523.809523809523</v>
      </c>
    </row>
    <row r="4" spans="1:4" x14ac:dyDescent="0.3">
      <c r="A4" s="6" t="s">
        <v>38</v>
      </c>
      <c r="B4" s="7">
        <v>36363.63636363636</v>
      </c>
      <c r="C4" s="7">
        <v>34000</v>
      </c>
      <c r="D4" s="7">
        <v>35625</v>
      </c>
    </row>
    <row r="5" spans="1:4" x14ac:dyDescent="0.3">
      <c r="A5" s="6" t="s">
        <v>45</v>
      </c>
      <c r="B5" s="4">
        <v>34761.904761904763</v>
      </c>
      <c r="C5" s="4">
        <v>28750</v>
      </c>
      <c r="D5" s="4">
        <v>32162.162162162163</v>
      </c>
    </row>
    <row r="27" spans="2:5" x14ac:dyDescent="0.3">
      <c r="B27" s="5" t="s">
        <v>46</v>
      </c>
      <c r="C27" s="5" t="s">
        <v>44</v>
      </c>
    </row>
    <row r="28" spans="2:5" x14ac:dyDescent="0.3">
      <c r="B28" s="5" t="s">
        <v>41</v>
      </c>
      <c r="C28" t="s">
        <v>18</v>
      </c>
      <c r="D28" t="s">
        <v>15</v>
      </c>
      <c r="E28" t="s">
        <v>42</v>
      </c>
    </row>
    <row r="29" spans="2:5" x14ac:dyDescent="0.3">
      <c r="B29" s="6" t="s">
        <v>16</v>
      </c>
      <c r="C29" s="4">
        <v>5</v>
      </c>
      <c r="D29" s="4">
        <v>9</v>
      </c>
      <c r="E29" s="4">
        <v>14</v>
      </c>
    </row>
    <row r="30" spans="2:5" x14ac:dyDescent="0.3">
      <c r="B30" s="6" t="s">
        <v>26</v>
      </c>
      <c r="C30" s="4">
        <v>4</v>
      </c>
      <c r="D30" s="4"/>
      <c r="E30" s="4">
        <v>4</v>
      </c>
    </row>
    <row r="31" spans="2:5" x14ac:dyDescent="0.3">
      <c r="B31" s="6" t="s">
        <v>22</v>
      </c>
      <c r="C31" s="4">
        <v>8</v>
      </c>
      <c r="D31" s="4">
        <v>5</v>
      </c>
      <c r="E31" s="4">
        <v>13</v>
      </c>
    </row>
    <row r="32" spans="2:5" x14ac:dyDescent="0.3">
      <c r="B32" s="6" t="s">
        <v>23</v>
      </c>
      <c r="C32" s="4">
        <v>3</v>
      </c>
      <c r="D32" s="4">
        <v>2</v>
      </c>
      <c r="E32" s="4">
        <v>5</v>
      </c>
    </row>
    <row r="33" spans="2:5" x14ac:dyDescent="0.3">
      <c r="B33" s="6" t="s">
        <v>47</v>
      </c>
      <c r="C33" s="4">
        <v>1</v>
      </c>
      <c r="D33" s="4"/>
      <c r="E33" s="4">
        <v>1</v>
      </c>
    </row>
    <row r="34" spans="2:5" x14ac:dyDescent="0.3">
      <c r="B34" s="6" t="s">
        <v>42</v>
      </c>
      <c r="C34" s="4">
        <v>21</v>
      </c>
      <c r="D34" s="4">
        <v>16</v>
      </c>
      <c r="E34" s="4">
        <v>37</v>
      </c>
    </row>
    <row r="44" spans="2:5" x14ac:dyDescent="0.3">
      <c r="B44" s="5" t="s">
        <v>46</v>
      </c>
      <c r="C44" s="5" t="s">
        <v>44</v>
      </c>
    </row>
    <row r="45" spans="2:5" x14ac:dyDescent="0.3">
      <c r="B45" s="5" t="s">
        <v>41</v>
      </c>
      <c r="C45" t="s">
        <v>18</v>
      </c>
      <c r="D45" t="s">
        <v>15</v>
      </c>
      <c r="E45" t="s">
        <v>42</v>
      </c>
    </row>
    <row r="46" spans="2:5" x14ac:dyDescent="0.3">
      <c r="B46" s="6" t="s">
        <v>48</v>
      </c>
      <c r="C46" s="4">
        <v>8</v>
      </c>
      <c r="D46" s="4"/>
      <c r="E46" s="4">
        <v>8</v>
      </c>
    </row>
    <row r="47" spans="2:5" x14ac:dyDescent="0.3">
      <c r="B47" s="6" t="s">
        <v>49</v>
      </c>
      <c r="C47" s="4">
        <v>11</v>
      </c>
      <c r="D47" s="4">
        <v>16</v>
      </c>
      <c r="E47" s="4">
        <v>27</v>
      </c>
    </row>
    <row r="48" spans="2:5" x14ac:dyDescent="0.3">
      <c r="B48" s="6" t="s">
        <v>50</v>
      </c>
      <c r="C48" s="4">
        <v>2</v>
      </c>
      <c r="D48" s="4"/>
      <c r="E48" s="4">
        <v>2</v>
      </c>
    </row>
    <row r="49" spans="2:5" x14ac:dyDescent="0.3">
      <c r="B49" s="6" t="s">
        <v>42</v>
      </c>
      <c r="C49" s="4">
        <v>21</v>
      </c>
      <c r="D49" s="4">
        <v>16</v>
      </c>
      <c r="E49" s="4">
        <v>37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CDFF0-A33A-42A3-AAA3-AD72FB9A7AC0}">
  <dimension ref="A1:N1001"/>
  <sheetViews>
    <sheetView topLeftCell="A975" workbookViewId="0">
      <selection activeCell="J982" sqref="J982"/>
    </sheetView>
  </sheetViews>
  <sheetFormatPr defaultRowHeight="14.4" x14ac:dyDescent="0.3"/>
  <cols>
    <col min="1" max="1" width="6" bestFit="1" customWidth="1"/>
    <col min="2" max="2" width="14.5546875" bestFit="1" customWidth="1"/>
    <col min="3" max="3" width="6.88671875" bestFit="1" customWidth="1"/>
    <col min="4" max="4" width="11"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0.77734375" bestFit="1" customWidth="1"/>
    <col min="14" max="14" width="13.3320312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 "Old Age", L2&gt;30, "Middle Age", L2&lt;=30, "Adolescent")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 "Old Age", L3&gt;30, "Middle Age", L3&lt;=30, "Adolescent")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 "Old Age", L4&gt;30, "Middle Age", L4&lt;=30, "Adolescent")</f>
        <v>Old Age</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 "Old Age", L5&gt;30, "Middle Age", L5&lt;=30, "Adolescent")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 "Old Age", L6&gt;30, "Middle Age", L6&lt;=30, "Adolescent")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 "Old Age", L7&gt;30, "Middle Age", L7&lt;=30, "Adolescent")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 "Old Age", L8&gt;30, "Middle Age", L8&lt;=30, "Adolescent")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 "Old Age", L9&gt;30, "Middle Age", L9&lt;=30, "Adolescent")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 "Old Age", L10&gt;30, "Middle Age", L10&lt;=30, "Adolescent")</f>
        <v>Old Age</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 "Old Age", L11&gt;30, "Middle Age", L11&lt;=30, "Adolescent")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 "Old Age", L12&gt;30, "Middle Age", L12&lt;=30, "Adolescent")</f>
        <v>Middle Age</v>
      </c>
      <c r="N12" t="s">
        <v>15</v>
      </c>
    </row>
    <row r="13" spans="1:14" x14ac:dyDescent="0.3">
      <c r="A13">
        <v>12697</v>
      </c>
      <c r="B13" t="s">
        <v>37</v>
      </c>
      <c r="C13" t="s">
        <v>39</v>
      </c>
      <c r="D13" s="3">
        <v>90000</v>
      </c>
      <c r="E13">
        <v>0</v>
      </c>
      <c r="F13" t="s">
        <v>13</v>
      </c>
      <c r="G13" t="s">
        <v>21</v>
      </c>
      <c r="H13" t="s">
        <v>18</v>
      </c>
      <c r="I13">
        <v>4</v>
      </c>
      <c r="J13" t="s">
        <v>47</v>
      </c>
      <c r="K13" t="s">
        <v>24</v>
      </c>
      <c r="L13">
        <v>36</v>
      </c>
      <c r="M13" t="str" cm="1">
        <f t="array" ref="M13">_xlfn.IFS(L13&gt;54, "Old Age", L13&gt;30, "Middle Age", L13&lt;=30, "Adolescent")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 "Old Age", L14&gt;30, "Middle Age", L14&lt;=30, "Adolescent")</f>
        <v>Old Age</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 "Old Age", L15&gt;30, "Middle Age", L15&lt;=30, "Adolescent")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 "Old Age", L16&gt;30, "Middle Age", L16&lt;=30, "Adolescent")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 "Old Age", L17&gt;30, "Middle Age", L17&lt;=30, "Adolescent")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 "Old Age", L18&gt;30, "Middle Age", L18&lt;=30, "Adolescent")</f>
        <v>Old Age</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 "Old Age", L19&gt;30, "Middle Age", L19&lt;=30, "Adolescent")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 "Old Age", L20&gt;30, "Middle Age", L20&lt;=30, "Adolescent")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 "Old Age", L21&gt;30, "Middle Age", L21&lt;=30, "Adolescent")</f>
        <v>Old Age</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 "Old Age", L22&gt;30, "Middle Age", L22&lt;=30, "Adolescent")</f>
        <v>Middle Age</v>
      </c>
      <c r="N22" t="s">
        <v>15</v>
      </c>
    </row>
    <row r="23" spans="1:14" x14ac:dyDescent="0.3">
      <c r="A23">
        <v>21564</v>
      </c>
      <c r="B23" t="s">
        <v>37</v>
      </c>
      <c r="C23" t="s">
        <v>39</v>
      </c>
      <c r="D23" s="3">
        <v>80000</v>
      </c>
      <c r="E23">
        <v>0</v>
      </c>
      <c r="F23" t="s">
        <v>13</v>
      </c>
      <c r="G23" t="s">
        <v>21</v>
      </c>
      <c r="H23" t="s">
        <v>15</v>
      </c>
      <c r="I23">
        <v>4</v>
      </c>
      <c r="J23" t="s">
        <v>47</v>
      </c>
      <c r="K23" t="s">
        <v>24</v>
      </c>
      <c r="L23">
        <v>35</v>
      </c>
      <c r="M23" t="str" cm="1">
        <f t="array" ref="M23">_xlfn.IFS(L23&gt;54, "Old Age", L23&gt;30, "Middle Age", L23&lt;=30, "Adolescent")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 "Old Age", L24&gt;30, "Middle Age", L24&lt;=30, "Adolescent")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 "Old Age", L25&gt;30, "Middle Age", L25&lt;=30, "Adolescent")</f>
        <v>Old Age</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 "Old Age", L26&gt;30, "Middle Age", L26&lt;=30, "Adolescent")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 "Old Age", L27&gt;30, "Middle Age", L27&lt;=30, "Adolescent")</f>
        <v>Old Age</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 "Old Age", L28&gt;30, "Middle Age", L28&lt;=30, "Adolescent")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 "Old Age", L29&gt;30, "Middle Age", L29&lt;=30, "Adolescent")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 "Old Age", L30&gt;30, "Middle Age", L30&lt;=30, "Adolescent")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 "Old Age", L31&gt;30, "Middle Age", L31&lt;=30, "Adolescent")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 "Old Age", L32&gt;30, "Middle Age", L32&lt;=30, "Adolescent")</f>
        <v>Old Age</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 "Old Age", L33&gt;30, "Middle Age", L33&lt;=30, "Adolescent")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 "Old Age", L34&gt;30, "Middle Age", L34&lt;=30, "Adolescent")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 "Old Age", L35&gt;30, "Middle Age", L35&lt;=30, "Adolescent")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 "Old Age", L36&gt;30, "Middle Age", L36&lt;=30, "Adolescent")</f>
        <v>Old Age</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 "Old Age", L37&gt;30, "Middle Age", L37&lt;=30, "Adolescent")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 "Old Age", L38&gt;30, "Middle Age", L38&lt;=30, "Adolescent")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 "Old Age", L39&gt;30, "Middle Age", L39&lt;=30, "Adolescent")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 "Old Age", L40&gt;30, "Middle Age", L40&lt;=30, "Adolescent")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 "Old Age", L41&gt;30, "Middle Age", L41&lt;=30, "Adolescent")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 "Old Age", L42&gt;30, "Middle Age", L42&lt;=30, "Adolescent")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 "Old Age", L43&gt;30, "Middle Age", L43&lt;=30, "Adolescent")</f>
        <v>Old Age</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 "Old Age", L44&gt;30, "Middle Age", L44&lt;=30, "Adolescent")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 "Old Age", L45&gt;30, "Middle Age", L45&lt;=30, "Adolescent")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 "Old Age", L46&gt;30, "Middle Age", L46&lt;=30, "Adolescent")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 "Old Age", L47&gt;30, "Middle Age", L47&lt;=30, "Adolescent")</f>
        <v>Old Age</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 "Old Age", L48&gt;30, "Middle Age", L48&lt;=30, "Adolescent")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 "Old Age", L49&gt;30, "Middle Age", L49&lt;=30, "Adolescent")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 "Old Age", L50&gt;30, "Middle Age", L50&lt;=30, "Adolescent")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 "Old Age", L51&gt;30, "Middle Age", L51&lt;=30, "Adolescent")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 "Old Age", L52&gt;30, "Middle Age", L52&lt;=30, "Adolescent")</f>
        <v>Adolescent</v>
      </c>
      <c r="N52" t="s">
        <v>18</v>
      </c>
    </row>
    <row r="53" spans="1:14" x14ac:dyDescent="0.3">
      <c r="A53">
        <v>20619</v>
      </c>
      <c r="B53" t="s">
        <v>37</v>
      </c>
      <c r="C53" t="s">
        <v>38</v>
      </c>
      <c r="D53" s="3">
        <v>80000</v>
      </c>
      <c r="E53">
        <v>0</v>
      </c>
      <c r="F53" t="s">
        <v>13</v>
      </c>
      <c r="G53" t="s">
        <v>21</v>
      </c>
      <c r="H53" t="s">
        <v>18</v>
      </c>
      <c r="I53">
        <v>4</v>
      </c>
      <c r="J53" t="s">
        <v>47</v>
      </c>
      <c r="K53" t="s">
        <v>24</v>
      </c>
      <c r="L53">
        <v>35</v>
      </c>
      <c r="M53" t="str" cm="1">
        <f t="array" ref="M53">_xlfn.IFS(L53&gt;54, "Old Age", L53&gt;30, "Middle Age", L53&lt;=30, "Adolescent")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 "Old Age", L54&gt;30, "Middle Age", L54&lt;=30, "Adolescent")</f>
        <v>Old Age</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 "Old Age", L55&gt;30, "Middle Age", L55&lt;=30, "Adolescent")</f>
        <v>Old Age</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 "Old Age", L56&gt;30, "Middle Age", L56&lt;=30, "Adolescent")</f>
        <v>Middle Age</v>
      </c>
      <c r="N56" t="s">
        <v>18</v>
      </c>
    </row>
    <row r="57" spans="1:14" x14ac:dyDescent="0.3">
      <c r="A57">
        <v>28906</v>
      </c>
      <c r="B57" t="s">
        <v>36</v>
      </c>
      <c r="C57" t="s">
        <v>38</v>
      </c>
      <c r="D57" s="3">
        <v>80000</v>
      </c>
      <c r="E57">
        <v>4</v>
      </c>
      <c r="F57" t="s">
        <v>27</v>
      </c>
      <c r="G57" t="s">
        <v>21</v>
      </c>
      <c r="H57" t="s">
        <v>15</v>
      </c>
      <c r="I57">
        <v>2</v>
      </c>
      <c r="J57" t="s">
        <v>47</v>
      </c>
      <c r="K57" t="s">
        <v>17</v>
      </c>
      <c r="L57">
        <v>54</v>
      </c>
      <c r="M57" t="str" cm="1">
        <f t="array" ref="M57">_xlfn.IFS(L57&gt;54, "Old Age", L57&gt;30, "Middle Age", L57&lt;=30, "Adolescent")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 "Old Age", L58&gt;30, "Middle Age", L58&lt;=30, "Adolescent")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 "Old Age", L59&gt;30, "Middle Age", L59&lt;=30, "Adolescent")</f>
        <v>Old Age</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 "Old Age", L60&gt;30, "Middle Age", L60&lt;=30, "Adolescent")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 "Old Age", L61&gt;30, "Middle Age", L61&lt;=30, "Adolescent")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 "Old Age", L62&gt;30, "Middle Age", L62&lt;=30, "Adolescent")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 "Old Age", L63&gt;30, "Middle Age", L63&lt;=30, "Adolescent")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 "Old Age", L64&gt;30, "Middle Age", L64&lt;=30, "Adolescent")</f>
        <v>Middle Age</v>
      </c>
      <c r="N64" t="s">
        <v>15</v>
      </c>
    </row>
    <row r="65" spans="1:14" x14ac:dyDescent="0.3">
      <c r="A65">
        <v>16185</v>
      </c>
      <c r="B65" t="s">
        <v>37</v>
      </c>
      <c r="C65" t="s">
        <v>38</v>
      </c>
      <c r="D65" s="3">
        <v>60000</v>
      </c>
      <c r="E65">
        <v>4</v>
      </c>
      <c r="F65" t="s">
        <v>13</v>
      </c>
      <c r="G65" t="s">
        <v>21</v>
      </c>
      <c r="H65" t="s">
        <v>15</v>
      </c>
      <c r="I65">
        <v>3</v>
      </c>
      <c r="J65" t="s">
        <v>47</v>
      </c>
      <c r="K65" t="s">
        <v>24</v>
      </c>
      <c r="L65">
        <v>41</v>
      </c>
      <c r="M65" t="str" cm="1">
        <f t="array" ref="M65">_xlfn.IFS(L65&gt;54, "Old Age", L65&gt;30, "Middle Age", L65&lt;=30, "Adolescent")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 "Old Age", L66&gt;30, "Middle Age", L66&lt;=30, "Adolescent")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 "Old Age", L67&gt;30, "Middle Age", L67&lt;=30, "Adolescent")</f>
        <v>Old Age</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 "Old Age", L68&gt;30, "Middle Age", L68&lt;=30, "Adolescent")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 "Old Age", L69&gt;30, "Middle Age", L69&lt;=30, "Adolescent")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 "Old Age", L70&gt;30, "Middle Age", L70&lt;=30, "Adolescent")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 "Old Age", L71&gt;30, "Middle Age", L71&lt;=30, "Adolescent")</f>
        <v>Adolescent</v>
      </c>
      <c r="N71" t="s">
        <v>18</v>
      </c>
    </row>
    <row r="72" spans="1:14" x14ac:dyDescent="0.3">
      <c r="A72">
        <v>14238</v>
      </c>
      <c r="B72" t="s">
        <v>36</v>
      </c>
      <c r="C72" t="s">
        <v>38</v>
      </c>
      <c r="D72" s="3">
        <v>120000</v>
      </c>
      <c r="E72">
        <v>0</v>
      </c>
      <c r="F72" t="s">
        <v>29</v>
      </c>
      <c r="G72" t="s">
        <v>21</v>
      </c>
      <c r="H72" t="s">
        <v>15</v>
      </c>
      <c r="I72">
        <v>4</v>
      </c>
      <c r="J72" t="s">
        <v>47</v>
      </c>
      <c r="K72" t="s">
        <v>24</v>
      </c>
      <c r="L72">
        <v>36</v>
      </c>
      <c r="M72" t="str" cm="1">
        <f t="array" ref="M72">_xlfn.IFS(L72&gt;54, "Old Age", L72&gt;30, "Middle Age", L72&lt;=30, "Adolescent")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 "Old Age", L73&gt;30, "Middle Age", L73&lt;=30, "Adolescent")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 "Old Age", L74&gt;30, "Middle Age", L74&lt;=30, "Adolescent")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 "Old Age", L75&gt;30, "Middle Age", L75&lt;=30, "Adolescent")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 "Old Age", L76&gt;30, "Middle Age", L76&lt;=30, "Adolescent")</f>
        <v>Old Age</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 "Old Age", L77&gt;30, "Middle Age", L77&lt;=30, "Adolescent")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 "Old Age", L78&gt;30, "Middle Age", L78&lt;=30, "Adolescent")</f>
        <v>Adolescent</v>
      </c>
      <c r="N78" t="s">
        <v>18</v>
      </c>
    </row>
    <row r="79" spans="1:14" x14ac:dyDescent="0.3">
      <c r="A79">
        <v>27969</v>
      </c>
      <c r="B79" t="s">
        <v>36</v>
      </c>
      <c r="C79" t="s">
        <v>38</v>
      </c>
      <c r="D79" s="3">
        <v>80000</v>
      </c>
      <c r="E79">
        <v>0</v>
      </c>
      <c r="F79" t="s">
        <v>13</v>
      </c>
      <c r="G79" t="s">
        <v>21</v>
      </c>
      <c r="H79" t="s">
        <v>15</v>
      </c>
      <c r="I79">
        <v>2</v>
      </c>
      <c r="J79" t="s">
        <v>47</v>
      </c>
      <c r="K79" t="s">
        <v>24</v>
      </c>
      <c r="L79">
        <v>29</v>
      </c>
      <c r="M79" t="str" cm="1">
        <f t="array" ref="M79">_xlfn.IFS(L79&gt;54, "Old Age", L79&gt;30, "Middle Age", L79&lt;=30, "Adolescent")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 "Old Age", L80&gt;30, "Middle Age", L80&lt;=30, "Adolescent")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 "Old Age", L81&gt;30, "Middle Age", L81&lt;=30, "Adolescent")</f>
        <v>Old Age</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 "Old Age", L82&gt;30, "Middle Age", L82&lt;=30, "Adolescent")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 "Old Age", L83&gt;30, "Middle Age", L83&lt;=30, "Adolescent")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 "Old Age", L84&gt;30, "Middle Age", L84&lt;=30, "Adolescent")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 "Old Age", L85&gt;30, "Middle Age", L85&lt;=30, "Adolescent")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 "Old Age", L86&gt;30, "Middle Age", L86&lt;=30, "Adolescent")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 "Old Age", L87&gt;30, "Middle Age", L87&lt;=30, "Adolescent")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 "Old Age", L88&gt;30, "Middle Age", L88&lt;=30, "Adolescent")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 "Old Age", L89&gt;30, "Middle Age", L89&lt;=30, "Adolescent")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 "Old Age", L90&gt;30, "Middle Age", L90&lt;=30, "Adolescent")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 "Old Age", L91&gt;30, "Middle Age", L91&lt;=30, "Adolescent")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 "Old Age", L92&gt;30, "Middle Age", L92&lt;=30, "Adolescent")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 "Old Age", L93&gt;30, "Middle Age", L93&lt;=30, "Adolescent")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 "Old Age", L94&gt;30, "Middle Age", L94&lt;=30, "Adolescent")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 "Old Age", L95&gt;30, "Middle Age", L95&lt;=30, "Adolescent")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 "Old Age", L96&gt;30, "Middle Age", L96&lt;=30, "Adolescent")</f>
        <v>Old Age</v>
      </c>
      <c r="N96" t="s">
        <v>18</v>
      </c>
    </row>
    <row r="97" spans="1:14" x14ac:dyDescent="0.3">
      <c r="A97">
        <v>17197</v>
      </c>
      <c r="B97" t="s">
        <v>37</v>
      </c>
      <c r="C97" t="s">
        <v>39</v>
      </c>
      <c r="D97" s="3">
        <v>90000</v>
      </c>
      <c r="E97">
        <v>5</v>
      </c>
      <c r="F97" t="s">
        <v>19</v>
      </c>
      <c r="G97" t="s">
        <v>21</v>
      </c>
      <c r="H97" t="s">
        <v>15</v>
      </c>
      <c r="I97">
        <v>2</v>
      </c>
      <c r="J97" t="s">
        <v>47</v>
      </c>
      <c r="K97" t="s">
        <v>17</v>
      </c>
      <c r="L97">
        <v>62</v>
      </c>
      <c r="M97" t="str" cm="1">
        <f t="array" ref="M97">_xlfn.IFS(L97&gt;54, "Old Age", L97&gt;30, "Middle Age", L97&lt;=30, "Adolescent")</f>
        <v>Old Age</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 "Old Age", L98&gt;30, "Middle Age", L98&lt;=30, "Adolescent")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 "Old Age", L99&gt;30, "Middle Age", L99&lt;=30, "Adolescent")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 "Old Age", L100&gt;30, "Middle Age", L100&lt;=30, "Adolescent")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 "Old Age", L101&gt;30, "Middle Age", L101&lt;=30, "Adolescent")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 "Old Age", L102&gt;30, "Middle Age", L102&lt;=30, "Adolescent")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 "Old Age", L103&gt;30, "Middle Age", L103&lt;=30, "Adolescent")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 "Old Age", L104&gt;30, "Middle Age", L104&lt;=30, "Adolescent")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 "Old Age", L105&gt;30, "Middle Age", L105&lt;=30, "Adolescent")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 "Old Age", L106&gt;30, "Middle Age", L106&lt;=30, "Adolescent")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 "Old Age", L107&gt;30, "Middle Age", L107&lt;=30, "Adolescent")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 "Old Age", L108&gt;30, "Middle Age", L108&lt;=30, "Adolescent")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 "Old Age", L109&gt;30, "Middle Age", L109&lt;=30, "Adolescent")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 "Old Age", L110&gt;30, "Middle Age", L110&lt;=30, "Adolescent")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 "Old Age", L111&gt;30, "Middle Age", L111&lt;=30, "Adolescent")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 "Old Age", L112&gt;30, "Middle Age", L112&lt;=30, "Adolescent")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 "Old Age", L113&gt;30, "Middle Age", L113&lt;=30, "Adolescent")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 "Old Age", L114&gt;30, "Middle Age", L114&lt;=30, "Adolescent")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 "Old Age", L115&gt;30, "Middle Age", L115&lt;=30, "Adolescent")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 "Old Age", L116&gt;30, "Middle Age", L116&lt;=30, "Adolescent")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 "Old Age", L117&gt;30, "Middle Age", L117&lt;=30, "Adolescent")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 "Old Age", L118&gt;30, "Middle Age", L118&lt;=30, "Adolescent")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 "Old Age", L119&gt;30, "Middle Age", L119&lt;=30, "Adolescent")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 "Old Age", L120&gt;30, "Middle Age", L120&lt;=30, "Adolescent")</f>
        <v>Old Age</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 "Old Age", L121&gt;30, "Middle Age", L121&lt;=30, "Adolescent")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 "Old Age", L122&gt;30, "Middle Age", L122&lt;=30, "Adolescent")</f>
        <v>Old Age</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 "Old Age", L123&gt;30, "Middle Age", L123&lt;=30, "Adolescent")</f>
        <v>Middle Age</v>
      </c>
      <c r="N123" t="s">
        <v>18</v>
      </c>
    </row>
    <row r="124" spans="1:14" x14ac:dyDescent="0.3">
      <c r="A124">
        <v>12344</v>
      </c>
      <c r="B124" t="s">
        <v>37</v>
      </c>
      <c r="C124" t="s">
        <v>39</v>
      </c>
      <c r="D124" s="3">
        <v>80000</v>
      </c>
      <c r="E124">
        <v>0</v>
      </c>
      <c r="F124" t="s">
        <v>13</v>
      </c>
      <c r="G124" t="s">
        <v>21</v>
      </c>
      <c r="H124" t="s">
        <v>18</v>
      </c>
      <c r="I124">
        <v>3</v>
      </c>
      <c r="J124" t="s">
        <v>47</v>
      </c>
      <c r="K124" t="s">
        <v>24</v>
      </c>
      <c r="L124">
        <v>31</v>
      </c>
      <c r="M124" t="str" cm="1">
        <f t="array" ref="M124">_xlfn.IFS(L124&gt;54, "Old Age", L124&gt;30, "Middle Age", L124&lt;=30, "Adolescent")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 "Old Age", L125&gt;30, "Middle Age", L125&lt;=30, "Adolescent")</f>
        <v>Old Age</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 "Old Age", L126&gt;30, "Middle Age", L126&lt;=30, "Adolescent")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 "Old Age", L127&gt;30, "Middle Age", L127&lt;=30, "Adolescent")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 "Old Age", L128&gt;30, "Middle Age", L128&lt;=30, "Adolescent")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 "Old Age", L129&gt;30, "Middle Age", L129&lt;=30, "Adolescent")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 "Old Age", L130&gt;30, "Middle Age", L130&lt;=30, "Adolescent")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 "Old Age", L131&gt;30, "Middle Age", L131&lt;=30, "Adolescent")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 "Old Age", L132&gt;30, "Middle Age", L132&lt;=30, "Adolescent")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 "Old Age", L133&gt;30, "Middle Age", L133&lt;=30, "Adolescent")</f>
        <v>Old Age</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 "Old Age", L134&gt;30, "Middle Age", L134&lt;=30, "Adolescent")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 "Old Age", L135&gt;30, "Middle Age", L135&lt;=30, "Adolescent")</f>
        <v>Old Age</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 "Old Age", L136&gt;30, "Middle Age", L136&lt;=30, "Adolescent")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 "Old Age", L137&gt;30, "Middle Age", L137&lt;=30, "Adolescent")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 "Old Age", L138&gt;30, "Middle Age", L138&lt;=30, "Adolescent")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 "Old Age", L139&gt;30, "Middle Age", L139&lt;=30, "Adolescent")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 "Old Age", L140&gt;30, "Middle Age", L140&lt;=30, "Adolescent")</f>
        <v>Old Age</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 "Old Age", L141&gt;30, "Middle Age", L141&lt;=30, "Adolescent")</f>
        <v>Old Age</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 "Old Age", L142&gt;30, "Middle Age", L142&lt;=30, "Adolescent")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 "Old Age", L143&gt;30, "Middle Age", L143&lt;=30, "Adolescent")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 "Old Age", L144&gt;30, "Middle Age", L144&lt;=30, "Adolescent")</f>
        <v>Middle Age</v>
      </c>
      <c r="N144" t="s">
        <v>15</v>
      </c>
    </row>
    <row r="145" spans="1:14" x14ac:dyDescent="0.3">
      <c r="A145">
        <v>16614</v>
      </c>
      <c r="B145" t="s">
        <v>36</v>
      </c>
      <c r="C145" t="s">
        <v>39</v>
      </c>
      <c r="D145" s="3">
        <v>80000</v>
      </c>
      <c r="E145">
        <v>0</v>
      </c>
      <c r="F145" t="s">
        <v>13</v>
      </c>
      <c r="G145" t="s">
        <v>21</v>
      </c>
      <c r="H145" t="s">
        <v>15</v>
      </c>
      <c r="I145">
        <v>3</v>
      </c>
      <c r="J145" t="s">
        <v>47</v>
      </c>
      <c r="K145" t="s">
        <v>24</v>
      </c>
      <c r="L145">
        <v>32</v>
      </c>
      <c r="M145" t="str" cm="1">
        <f t="array" ref="M145">_xlfn.IFS(L145&gt;54, "Old Age", L145&gt;30, "Middle Age", L145&lt;=30, "Adolescent")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 "Old Age", L146&gt;30, "Middle Age", L146&lt;=30, "Adolescent")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 "Old Age", L147&gt;30, "Middle Age", L147&lt;=30, "Adolescent")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 "Old Age", L148&gt;30, "Middle Age", L148&lt;=30, "Adolescent")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 "Old Age", L149&gt;30, "Middle Age", L149&lt;=30, "Adolescent")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 "Old Age", L150&gt;30, "Middle Age", L150&lt;=30, "Adolescent")</f>
        <v>Old Age</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 "Old Age", L151&gt;30, "Middle Age", L151&lt;=30, "Adolescent")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 "Old Age", L152&gt;30, "Middle Age", L152&lt;=30, "Adolescent")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 "Old Age", L153&gt;30, "Middle Age", L153&lt;=30, "Adolescent")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 "Old Age", L154&gt;30, "Middle Age", L154&lt;=30, "Adolescent")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 "Old Age", L155&gt;30, "Middle Age", L155&lt;=30, "Adolescent")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 "Old Age", L156&gt;30, "Middle Age", L156&lt;=30, "Adolescent")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 "Old Age", L157&gt;30, "Middle Age", L157&lt;=30, "Adolescent")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 "Old Age", L158&gt;30, "Middle Age", L158&lt;=30, "Adolescent")</f>
        <v>Old Age</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 "Old Age", L159&gt;30, "Middle Age", L159&lt;=30, "Adolescent")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 "Old Age", L160&gt;30, "Middle Age", L160&lt;=30, "Adolescent")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 "Old Age", L161&gt;30, "Middle Age", L161&lt;=30, "Adolescent")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 "Old Age", L162&gt;30, "Middle Age", L162&lt;=30, "Adolescent")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 "Old Age", L163&gt;30, "Middle Age", L163&lt;=30, "Adolescent")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 "Old Age", L164&gt;30, "Middle Age", L164&lt;=30, "Adolescent")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 "Old Age", L165&gt;30, "Middle Age", L165&lt;=30, "Adolescent")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 "Old Age", L166&gt;30, "Middle Age", L166&lt;=30, "Adolescent")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 "Old Age", L167&gt;30, "Middle Age", L167&lt;=30, "Adolescent")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 "Old Age", L168&gt;30, "Middle Age", L168&lt;=30, "Adolescent")</f>
        <v>Middle Age</v>
      </c>
      <c r="N168" t="s">
        <v>15</v>
      </c>
    </row>
    <row r="169" spans="1:14" x14ac:dyDescent="0.3">
      <c r="A169">
        <v>14233</v>
      </c>
      <c r="B169" t="s">
        <v>37</v>
      </c>
      <c r="C169" t="s">
        <v>38</v>
      </c>
      <c r="D169" s="3">
        <v>100000</v>
      </c>
      <c r="E169">
        <v>0</v>
      </c>
      <c r="F169" t="s">
        <v>27</v>
      </c>
      <c r="G169" t="s">
        <v>28</v>
      </c>
      <c r="H169" t="s">
        <v>15</v>
      </c>
      <c r="I169">
        <v>3</v>
      </c>
      <c r="J169" t="s">
        <v>47</v>
      </c>
      <c r="K169" t="s">
        <v>24</v>
      </c>
      <c r="L169">
        <v>35</v>
      </c>
      <c r="M169" t="str" cm="1">
        <f t="array" ref="M169">_xlfn.IFS(L169&gt;54, "Old Age", L169&gt;30, "Middle Age", L169&lt;=30, "Adolescent")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 "Old Age", L170&gt;30, "Middle Age", L170&lt;=30, "Adolescent")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 "Old Age", L171&gt;30, "Middle Age", L171&lt;=30, "Adolescent")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 "Old Age", L172&gt;30, "Middle Age", L172&lt;=30, "Adolescent")</f>
        <v>Old Age</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 "Old Age", L173&gt;30, "Middle Age", L173&lt;=30, "Adolescent")</f>
        <v>Old Age</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 "Old Age", L174&gt;30, "Middle Age", L174&lt;=30, "Adolescent")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 "Old Age", L175&gt;30, "Middle Age", L175&lt;=30, "Adolescent")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 "Old Age", L176&gt;30, "Middle Age", L176&lt;=30, "Adolescent")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 "Old Age", L177&gt;30, "Middle Age", L177&lt;=30, "Adolescent")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 "Old Age", L178&gt;30, "Middle Age", L178&lt;=30, "Adolescent")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 "Old Age", L179&gt;30, "Middle Age", L179&lt;=30, "Adolescent")</f>
        <v>Middle Age</v>
      </c>
      <c r="N179" t="s">
        <v>18</v>
      </c>
    </row>
    <row r="180" spans="1:14" x14ac:dyDescent="0.3">
      <c r="A180">
        <v>14191</v>
      </c>
      <c r="B180" t="s">
        <v>36</v>
      </c>
      <c r="C180" t="s">
        <v>38</v>
      </c>
      <c r="D180" s="3">
        <v>160000</v>
      </c>
      <c r="E180">
        <v>4</v>
      </c>
      <c r="F180" t="s">
        <v>19</v>
      </c>
      <c r="G180" t="s">
        <v>21</v>
      </c>
      <c r="H180" t="s">
        <v>18</v>
      </c>
      <c r="I180">
        <v>2</v>
      </c>
      <c r="J180" t="s">
        <v>47</v>
      </c>
      <c r="K180" t="s">
        <v>17</v>
      </c>
      <c r="L180">
        <v>55</v>
      </c>
      <c r="M180" t="str" cm="1">
        <f t="array" ref="M180">_xlfn.IFS(L180&gt;54, "Old Age", L180&gt;30, "Middle Age", L180&lt;=30, "Adolescent")</f>
        <v>Old Age</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 "Old Age", L181&gt;30, "Middle Age", L181&lt;=30, "Adolescent")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 "Old Age", L182&gt;30, "Middle Age", L182&lt;=30, "Adolescent")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 "Old Age", L183&gt;30, "Middle Age", L183&lt;=30, "Adolescent")</f>
        <v>Old Age</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 "Old Age", L184&gt;30, "Middle Age", L184&lt;=30, "Adolescent")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 "Old Age", L185&gt;30, "Middle Age", L185&lt;=30, "Adolescent")</f>
        <v>Old Age</v>
      </c>
      <c r="N185" t="s">
        <v>15</v>
      </c>
    </row>
    <row r="186" spans="1:14" x14ac:dyDescent="0.3">
      <c r="A186">
        <v>28918</v>
      </c>
      <c r="B186" t="s">
        <v>36</v>
      </c>
      <c r="C186" t="s">
        <v>39</v>
      </c>
      <c r="D186" s="3">
        <v>130000</v>
      </c>
      <c r="E186">
        <v>4</v>
      </c>
      <c r="F186" t="s">
        <v>27</v>
      </c>
      <c r="G186" t="s">
        <v>28</v>
      </c>
      <c r="H186" t="s">
        <v>18</v>
      </c>
      <c r="I186">
        <v>4</v>
      </c>
      <c r="J186" t="s">
        <v>47</v>
      </c>
      <c r="K186" t="s">
        <v>17</v>
      </c>
      <c r="L186">
        <v>58</v>
      </c>
      <c r="M186" t="str" cm="1">
        <f t="array" ref="M186">_xlfn.IFS(L186&gt;54, "Old Age", L186&gt;30, "Middle Age", L186&lt;=30, "Adolescent")</f>
        <v>Old Age</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 "Old Age", L187&gt;30, "Middle Age", L187&lt;=30, "Adolescent")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 "Old Age", L188&gt;30, "Middle Age", L188&lt;=30, "Adolescent")</f>
        <v>Old Age</v>
      </c>
      <c r="N188" t="s">
        <v>15</v>
      </c>
    </row>
    <row r="189" spans="1:14" x14ac:dyDescent="0.3">
      <c r="A189">
        <v>18151</v>
      </c>
      <c r="B189" t="s">
        <v>37</v>
      </c>
      <c r="C189" t="s">
        <v>38</v>
      </c>
      <c r="D189" s="3">
        <v>80000</v>
      </c>
      <c r="E189">
        <v>5</v>
      </c>
      <c r="F189" t="s">
        <v>19</v>
      </c>
      <c r="G189" t="s">
        <v>21</v>
      </c>
      <c r="H189" t="s">
        <v>18</v>
      </c>
      <c r="I189">
        <v>2</v>
      </c>
      <c r="J189" t="s">
        <v>47</v>
      </c>
      <c r="K189" t="s">
        <v>17</v>
      </c>
      <c r="L189">
        <v>59</v>
      </c>
      <c r="M189" t="str" cm="1">
        <f t="array" ref="M189">_xlfn.IFS(L189&gt;54, "Old Age", L189&gt;30, "Middle Age", L189&lt;=30, "Adolescent")</f>
        <v>Old Age</v>
      </c>
      <c r="N189" t="s">
        <v>18</v>
      </c>
    </row>
    <row r="190" spans="1:14" x14ac:dyDescent="0.3">
      <c r="A190">
        <v>20606</v>
      </c>
      <c r="B190" t="s">
        <v>36</v>
      </c>
      <c r="C190" t="s">
        <v>39</v>
      </c>
      <c r="D190" s="3">
        <v>70000</v>
      </c>
      <c r="E190">
        <v>0</v>
      </c>
      <c r="F190" t="s">
        <v>13</v>
      </c>
      <c r="G190" t="s">
        <v>21</v>
      </c>
      <c r="H190" t="s">
        <v>15</v>
      </c>
      <c r="I190">
        <v>4</v>
      </c>
      <c r="J190" t="s">
        <v>47</v>
      </c>
      <c r="K190" t="s">
        <v>24</v>
      </c>
      <c r="L190">
        <v>32</v>
      </c>
      <c r="M190" t="str" cm="1">
        <f t="array" ref="M190">_xlfn.IFS(L190&gt;54, "Old Age", L190&gt;30, "Middle Age", L190&lt;=30, "Adolescent")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 "Old Age", L191&gt;30, "Middle Age", L191&lt;=30, "Adolescent")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 "Old Age", L192&gt;30, "Middle Age", L192&lt;=30, "Adolescent")</f>
        <v>Old Age</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 "Old Age", L193&gt;30, "Middle Age", L193&lt;=30, "Adolescent")</f>
        <v>Middle Age</v>
      </c>
      <c r="N193" t="s">
        <v>15</v>
      </c>
    </row>
    <row r="194" spans="1:14" x14ac:dyDescent="0.3">
      <c r="A194">
        <v>15682</v>
      </c>
      <c r="B194" t="s">
        <v>37</v>
      </c>
      <c r="C194" t="s">
        <v>39</v>
      </c>
      <c r="D194" s="3">
        <v>80000</v>
      </c>
      <c r="E194">
        <v>5</v>
      </c>
      <c r="F194" t="s">
        <v>13</v>
      </c>
      <c r="G194" t="s">
        <v>28</v>
      </c>
      <c r="H194" t="s">
        <v>15</v>
      </c>
      <c r="I194">
        <v>2</v>
      </c>
      <c r="J194" t="s">
        <v>47</v>
      </c>
      <c r="K194" t="s">
        <v>17</v>
      </c>
      <c r="L194">
        <v>62</v>
      </c>
      <c r="M194" t="str" cm="1">
        <f t="array" ref="M194">_xlfn.IFS(L194&gt;54, "Old Age", L194&gt;30, "Middle Age", L194&lt;=30, "Adolescent")</f>
        <v>Old Age</v>
      </c>
      <c r="N194" t="s">
        <v>18</v>
      </c>
    </row>
    <row r="195" spans="1:14" x14ac:dyDescent="0.3">
      <c r="A195">
        <v>26032</v>
      </c>
      <c r="B195" t="s">
        <v>36</v>
      </c>
      <c r="C195" t="s">
        <v>39</v>
      </c>
      <c r="D195" s="3">
        <v>70000</v>
      </c>
      <c r="E195">
        <v>5</v>
      </c>
      <c r="F195" t="s">
        <v>13</v>
      </c>
      <c r="G195" t="s">
        <v>21</v>
      </c>
      <c r="H195" t="s">
        <v>15</v>
      </c>
      <c r="I195">
        <v>4</v>
      </c>
      <c r="J195" t="s">
        <v>47</v>
      </c>
      <c r="K195" t="s">
        <v>24</v>
      </c>
      <c r="L195">
        <v>41</v>
      </c>
      <c r="M195" t="str" cm="1">
        <f t="array" ref="M195">_xlfn.IFS(L195&gt;54, "Old Age", L195&gt;30, "Middle Age", L195&lt;=30, "Adolescent")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 "Old Age", L196&gt;30, "Middle Age", L196&lt;=30, "Adolescent")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 "Old Age", L197&gt;30, "Middle Age", L197&lt;=30, "Adolescent")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 "Old Age", L198&gt;30, "Middle Age", L198&lt;=30, "Adolescent")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 "Old Age", L199&gt;30, "Middle Age", L199&lt;=30, "Adolescent")</f>
        <v>Old Age</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 "Old Age", L200&gt;30, "Middle Age", L200&lt;=30, "Adolescent")</f>
        <v>Middle Age</v>
      </c>
      <c r="N200" t="s">
        <v>15</v>
      </c>
    </row>
    <row r="201" spans="1:14" x14ac:dyDescent="0.3">
      <c r="A201">
        <v>11453</v>
      </c>
      <c r="B201" t="s">
        <v>37</v>
      </c>
      <c r="C201" t="s">
        <v>38</v>
      </c>
      <c r="D201" s="3">
        <v>80000</v>
      </c>
      <c r="E201">
        <v>0</v>
      </c>
      <c r="F201" t="s">
        <v>13</v>
      </c>
      <c r="G201" t="s">
        <v>21</v>
      </c>
      <c r="H201" t="s">
        <v>18</v>
      </c>
      <c r="I201">
        <v>3</v>
      </c>
      <c r="J201" t="s">
        <v>47</v>
      </c>
      <c r="K201" t="s">
        <v>24</v>
      </c>
      <c r="L201">
        <v>33</v>
      </c>
      <c r="M201" t="str" cm="1">
        <f t="array" ref="M201">_xlfn.IFS(L201&gt;54, "Old Age", L201&gt;30, "Middle Age", L201&lt;=30, "Adolescent")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 "Old Age", L202&gt;30, "Middle Age", L202&lt;=30, "Adolescent")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 "Old Age", L203&gt;30, "Middle Age", L203&lt;=30, "Adolescent")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 "Old Age", L204&gt;30, "Middle Age", L204&lt;=30, "Adolescent")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 "Old Age", L205&gt;30, "Middle Age", L205&lt;=30, "Adolescent")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 "Old Age", L206&gt;30, "Middle Age", L206&lt;=30, "Adolescent")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 "Old Age", L207&gt;30, "Middle Age", L207&lt;=30, "Adolescent")</f>
        <v>Middle Age</v>
      </c>
      <c r="N207" t="s">
        <v>15</v>
      </c>
    </row>
    <row r="208" spans="1:14" x14ac:dyDescent="0.3">
      <c r="A208">
        <v>11415</v>
      </c>
      <c r="B208" t="s">
        <v>37</v>
      </c>
      <c r="C208" t="s">
        <v>38</v>
      </c>
      <c r="D208" s="3">
        <v>90000</v>
      </c>
      <c r="E208">
        <v>5</v>
      </c>
      <c r="F208" t="s">
        <v>19</v>
      </c>
      <c r="G208" t="s">
        <v>21</v>
      </c>
      <c r="H208" t="s">
        <v>18</v>
      </c>
      <c r="I208">
        <v>2</v>
      </c>
      <c r="J208" t="s">
        <v>47</v>
      </c>
      <c r="K208" t="s">
        <v>17</v>
      </c>
      <c r="L208">
        <v>62</v>
      </c>
      <c r="M208" t="str" cm="1">
        <f t="array" ref="M208">_xlfn.IFS(L208&gt;54, "Old Age", L208&gt;30, "Middle Age", L208&lt;=30, "Adolescent")</f>
        <v>Old Age</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 "Old Age", L209&gt;30, "Middle Age", L209&lt;=30, "Adolescent")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 "Old Age", L210&gt;30, "Middle Age", L210&lt;=30, "Adolescent")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 "Old Age", L211&gt;30, "Middle Age", L211&lt;=30, "Adolescent")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 "Old Age", L212&gt;30, "Middle Age", L212&lt;=30, "Adolescent")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 "Old Age", L213&gt;30, "Middle Age", L213&lt;=30, "Adolescent")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 "Old Age", L214&gt;30, "Middle Age", L214&lt;=30, "Adolescent")</f>
        <v>Adolescent</v>
      </c>
      <c r="N214" t="s">
        <v>18</v>
      </c>
    </row>
    <row r="215" spans="1:14" x14ac:dyDescent="0.3">
      <c r="A215">
        <v>11451</v>
      </c>
      <c r="B215" t="s">
        <v>37</v>
      </c>
      <c r="C215" t="s">
        <v>38</v>
      </c>
      <c r="D215" s="3">
        <v>70000</v>
      </c>
      <c r="E215">
        <v>0</v>
      </c>
      <c r="F215" t="s">
        <v>13</v>
      </c>
      <c r="G215" t="s">
        <v>21</v>
      </c>
      <c r="H215" t="s">
        <v>18</v>
      </c>
      <c r="I215">
        <v>4</v>
      </c>
      <c r="J215" t="s">
        <v>47</v>
      </c>
      <c r="K215" t="s">
        <v>24</v>
      </c>
      <c r="L215">
        <v>31</v>
      </c>
      <c r="M215" t="str" cm="1">
        <f t="array" ref="M215">_xlfn.IFS(L215&gt;54, "Old Age", L215&gt;30, "Middle Age", L215&lt;=30, "Adolescent")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 "Old Age", L216&gt;30, "Middle Age", L216&lt;=30, "Adolescent")</f>
        <v>Old Age</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 "Old Age", L217&gt;30, "Middle Age", L217&lt;=30, "Adolescent")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 "Old Age", L218&gt;30, "Middle Age", L218&lt;=30, "Adolescent")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 "Old Age", L219&gt;30, "Middle Age", L219&lt;=30, "Adolescent")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 "Old Age", L220&gt;30, "Middle Age", L220&lt;=30, "Adolescent")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 "Old Age", L221&gt;30, "Middle Age", L221&lt;=30, "Adolescent")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 "Old Age", L222&gt;30, "Middle Age", L222&lt;=30, "Adolescent")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 "Old Age", L223&gt;30, "Middle Age", L223&lt;=30, "Adolescent")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 "Old Age", L224&gt;30, "Middle Age", L224&lt;=30, "Adolescent")</f>
        <v>Middle Age</v>
      </c>
      <c r="N224" t="s">
        <v>18</v>
      </c>
    </row>
    <row r="225" spans="1:14" x14ac:dyDescent="0.3">
      <c r="A225">
        <v>18711</v>
      </c>
      <c r="B225" t="s">
        <v>37</v>
      </c>
      <c r="C225" t="s">
        <v>39</v>
      </c>
      <c r="D225" s="3">
        <v>70000</v>
      </c>
      <c r="E225">
        <v>5</v>
      </c>
      <c r="F225" t="s">
        <v>13</v>
      </c>
      <c r="G225" t="s">
        <v>21</v>
      </c>
      <c r="H225" t="s">
        <v>15</v>
      </c>
      <c r="I225">
        <v>4</v>
      </c>
      <c r="J225" t="s">
        <v>47</v>
      </c>
      <c r="K225" t="s">
        <v>24</v>
      </c>
      <c r="L225">
        <v>39</v>
      </c>
      <c r="M225" t="str" cm="1">
        <f t="array" ref="M225">_xlfn.IFS(L225&gt;54, "Old Age", L225&gt;30, "Middle Age", L225&lt;=30, "Adolescent")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 "Old Age", L226&gt;30, "Middle Age", L226&lt;=30, "Adolescent")</f>
        <v>Old Age</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 "Old Age", L227&gt;30, "Middle Age", L227&lt;=30, "Adolescent")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 "Old Age", L228&gt;30, "Middle Age", L228&lt;=30, "Adolescent")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 "Old Age", L229&gt;30, "Middle Age", L229&lt;=30, "Adolescent")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 "Old Age", L230&gt;30, "Middle Age", L230&lt;=30, "Adolescent")</f>
        <v>Middle Age</v>
      </c>
      <c r="N230" t="s">
        <v>18</v>
      </c>
    </row>
    <row r="231" spans="1:14" x14ac:dyDescent="0.3">
      <c r="A231">
        <v>28915</v>
      </c>
      <c r="B231" t="s">
        <v>37</v>
      </c>
      <c r="C231" t="s">
        <v>38</v>
      </c>
      <c r="D231" s="3">
        <v>80000</v>
      </c>
      <c r="E231">
        <v>5</v>
      </c>
      <c r="F231" t="s">
        <v>27</v>
      </c>
      <c r="G231" t="s">
        <v>28</v>
      </c>
      <c r="H231" t="s">
        <v>15</v>
      </c>
      <c r="I231">
        <v>3</v>
      </c>
      <c r="J231" t="s">
        <v>47</v>
      </c>
      <c r="K231" t="s">
        <v>17</v>
      </c>
      <c r="L231">
        <v>57</v>
      </c>
      <c r="M231" t="str" cm="1">
        <f t="array" ref="M231">_xlfn.IFS(L231&gt;54, "Old Age", L231&gt;30, "Middle Age", L231&lt;=30, "Adolescent")</f>
        <v>Old Age</v>
      </c>
      <c r="N231" t="s">
        <v>18</v>
      </c>
    </row>
    <row r="232" spans="1:14" x14ac:dyDescent="0.3">
      <c r="A232">
        <v>22830</v>
      </c>
      <c r="B232" t="s">
        <v>36</v>
      </c>
      <c r="C232" t="s">
        <v>38</v>
      </c>
      <c r="D232" s="3">
        <v>120000</v>
      </c>
      <c r="E232">
        <v>4</v>
      </c>
      <c r="F232" t="s">
        <v>19</v>
      </c>
      <c r="G232" t="s">
        <v>28</v>
      </c>
      <c r="H232" t="s">
        <v>15</v>
      </c>
      <c r="I232">
        <v>3</v>
      </c>
      <c r="J232" t="s">
        <v>47</v>
      </c>
      <c r="K232" t="s">
        <v>17</v>
      </c>
      <c r="L232">
        <v>56</v>
      </c>
      <c r="M232" t="str" cm="1">
        <f t="array" ref="M232">_xlfn.IFS(L232&gt;54, "Old Age", L232&gt;30, "Middle Age", L232&lt;=30, "Adolescent")</f>
        <v>Old Age</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 "Old Age", L233&gt;30, "Middle Age", L233&lt;=30, "Adolescent")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 "Old Age", L234&gt;30, "Middle Age", L234&lt;=30, "Adolescent")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 "Old Age", L235&gt;30, "Middle Age", L235&lt;=30, "Adolescent")</f>
        <v>Adolescent</v>
      </c>
      <c r="N235" t="s">
        <v>15</v>
      </c>
    </row>
    <row r="236" spans="1:14" x14ac:dyDescent="0.3">
      <c r="A236">
        <v>24611</v>
      </c>
      <c r="B236" t="s">
        <v>37</v>
      </c>
      <c r="C236" t="s">
        <v>38</v>
      </c>
      <c r="D236" s="3">
        <v>90000</v>
      </c>
      <c r="E236">
        <v>0</v>
      </c>
      <c r="F236" t="s">
        <v>13</v>
      </c>
      <c r="G236" t="s">
        <v>21</v>
      </c>
      <c r="H236" t="s">
        <v>18</v>
      </c>
      <c r="I236">
        <v>4</v>
      </c>
      <c r="J236" t="s">
        <v>47</v>
      </c>
      <c r="K236" t="s">
        <v>24</v>
      </c>
      <c r="L236">
        <v>35</v>
      </c>
      <c r="M236" t="str" cm="1">
        <f t="array" ref="M236">_xlfn.IFS(L236&gt;54, "Old Age", L236&gt;30, "Middle Age", L236&lt;=30, "Adolescent")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 "Old Age", L237&gt;30, "Middle Age", L237&lt;=30, "Adolescent")</f>
        <v>Old Age</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 "Old Age", L238&gt;30, "Middle Age", L238&lt;=30, "Adolescent")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 "Old Age", L239&gt;30, "Middle Age", L239&lt;=30, "Adolescent")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 "Old Age", L240&gt;30, "Middle Age", L240&lt;=30, "Adolescent")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 "Old Age", L241&gt;30, "Middle Age", L241&lt;=30, "Adolescent")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 "Old Age", L242&gt;30, "Middle Age", L242&lt;=30, "Adolescent")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 "Old Age", L243&gt;30, "Middle Age", L243&lt;=30, "Adolescent")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 "Old Age", L244&gt;30, "Middle Age", L244&lt;=30, "Adolescent")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 "Old Age", L245&gt;30, "Middle Age", L245&lt;=30, "Adolescent")</f>
        <v>Adolescent</v>
      </c>
      <c r="N245" t="s">
        <v>18</v>
      </c>
    </row>
    <row r="246" spans="1:14" x14ac:dyDescent="0.3">
      <c r="A246">
        <v>19057</v>
      </c>
      <c r="B246" t="s">
        <v>36</v>
      </c>
      <c r="C246" t="s">
        <v>39</v>
      </c>
      <c r="D246" s="3">
        <v>120000</v>
      </c>
      <c r="E246">
        <v>3</v>
      </c>
      <c r="F246" t="s">
        <v>13</v>
      </c>
      <c r="G246" t="s">
        <v>28</v>
      </c>
      <c r="H246" t="s">
        <v>18</v>
      </c>
      <c r="I246">
        <v>2</v>
      </c>
      <c r="J246" t="s">
        <v>47</v>
      </c>
      <c r="K246" t="s">
        <v>17</v>
      </c>
      <c r="L246">
        <v>52</v>
      </c>
      <c r="M246" t="str" cm="1">
        <f t="array" ref="M246">_xlfn.IFS(L246&gt;54, "Old Age", L246&gt;30, "Middle Age", L246&lt;=30, "Adolescent")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 "Old Age", L247&gt;30, "Middle Age", L247&lt;=30, "Adolescent")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 "Old Age", L248&gt;30, "Middle Age", L248&lt;=30, "Adolescent")</f>
        <v>Middle Age</v>
      </c>
      <c r="N248" t="s">
        <v>15</v>
      </c>
    </row>
    <row r="249" spans="1:14" x14ac:dyDescent="0.3">
      <c r="A249">
        <v>21568</v>
      </c>
      <c r="B249" t="s">
        <v>36</v>
      </c>
      <c r="C249" t="s">
        <v>39</v>
      </c>
      <c r="D249" s="3">
        <v>100000</v>
      </c>
      <c r="E249">
        <v>0</v>
      </c>
      <c r="F249" t="s">
        <v>27</v>
      </c>
      <c r="G249" t="s">
        <v>28</v>
      </c>
      <c r="H249" t="s">
        <v>15</v>
      </c>
      <c r="I249">
        <v>4</v>
      </c>
      <c r="J249" t="s">
        <v>47</v>
      </c>
      <c r="K249" t="s">
        <v>24</v>
      </c>
      <c r="L249">
        <v>34</v>
      </c>
      <c r="M249" t="str" cm="1">
        <f t="array" ref="M249">_xlfn.IFS(L249&gt;54, "Old Age", L249&gt;30, "Middle Age", L249&lt;=30, "Adolescent")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 "Old Age", L250&gt;30, "Middle Age", L250&lt;=30, "Adolescent")</f>
        <v>Old Age</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 "Old Age", L251&gt;30, "Middle Age", L251&lt;=30, "Adolescent")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 "Old Age", L252&gt;30, "Middle Age", L252&lt;=30, "Adolescent")</f>
        <v>Old Age</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 "Old Age", L253&gt;30, "Middle Age", L253&lt;=30, "Adolescent")</f>
        <v>Old Age</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 "Old Age", L254&gt;30, "Middle Age", L254&lt;=30, "Adolescent")</f>
        <v>Middle Age</v>
      </c>
      <c r="N254" t="s">
        <v>18</v>
      </c>
    </row>
    <row r="255" spans="1:14" x14ac:dyDescent="0.3">
      <c r="A255">
        <v>20598</v>
      </c>
      <c r="B255" t="s">
        <v>36</v>
      </c>
      <c r="C255" t="s">
        <v>38</v>
      </c>
      <c r="D255" s="3">
        <v>100000</v>
      </c>
      <c r="E255">
        <v>3</v>
      </c>
      <c r="F255" t="s">
        <v>29</v>
      </c>
      <c r="G255" t="s">
        <v>21</v>
      </c>
      <c r="H255" t="s">
        <v>15</v>
      </c>
      <c r="I255">
        <v>0</v>
      </c>
      <c r="J255" t="s">
        <v>47</v>
      </c>
      <c r="K255" t="s">
        <v>17</v>
      </c>
      <c r="L255">
        <v>59</v>
      </c>
      <c r="M255" t="str" cm="1">
        <f t="array" ref="M255">_xlfn.IFS(L255&gt;54, "Old Age", L255&gt;30, "Middle Age", L255&lt;=30, "Adolescent")</f>
        <v>Old Age</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 "Old Age", L256&gt;30, "Middle Age", L256&lt;=30, "Adolescent")</f>
        <v>Old Age</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 "Old Age", L257&gt;30, "Middle Age", L257&lt;=30, "Adolescent")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 "Old Age", L258&gt;30, "Middle Age", L258&lt;=30, "Adolescent")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 "Old Age", L259&gt;30, "Middle Age", L259&lt;=30, "Adolescent")</f>
        <v>Middle Age</v>
      </c>
      <c r="N259" t="s">
        <v>15</v>
      </c>
    </row>
    <row r="260" spans="1:14" x14ac:dyDescent="0.3">
      <c r="A260">
        <v>14193</v>
      </c>
      <c r="B260" t="s">
        <v>37</v>
      </c>
      <c r="C260" t="s">
        <v>39</v>
      </c>
      <c r="D260" s="3">
        <v>100000</v>
      </c>
      <c r="E260">
        <v>3</v>
      </c>
      <c r="F260" t="s">
        <v>19</v>
      </c>
      <c r="G260" t="s">
        <v>28</v>
      </c>
      <c r="H260" t="s">
        <v>15</v>
      </c>
      <c r="I260">
        <v>4</v>
      </c>
      <c r="J260" t="s">
        <v>47</v>
      </c>
      <c r="K260" t="s">
        <v>17</v>
      </c>
      <c r="L260">
        <v>56</v>
      </c>
      <c r="M260" t="str" cm="1">
        <f t="array" ref="M260">_xlfn.IFS(L260&gt;54, "Old Age", L260&gt;30, "Middle Age", L260&lt;=30, "Adolescent")</f>
        <v>Old Age</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 "Old Age", L261&gt;30, "Middle Age", L261&lt;=30, "Adolescent")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 "Old Age", L262&gt;30, "Middle Age", L262&lt;=30, "Adolescent")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 "Old Age", L263&gt;30, "Middle Age", L263&lt;=30, "Adolescent")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 "Old Age", L264&gt;30, "Middle Age", L264&lt;=30, "Adolescent")</f>
        <v>Middle Age</v>
      </c>
      <c r="N264" t="s">
        <v>18</v>
      </c>
    </row>
    <row r="265" spans="1:14" x14ac:dyDescent="0.3">
      <c r="A265">
        <v>23419</v>
      </c>
      <c r="B265" t="s">
        <v>37</v>
      </c>
      <c r="C265" t="s">
        <v>39</v>
      </c>
      <c r="D265" s="3">
        <v>70000</v>
      </c>
      <c r="E265">
        <v>5</v>
      </c>
      <c r="F265" t="s">
        <v>13</v>
      </c>
      <c r="G265" t="s">
        <v>21</v>
      </c>
      <c r="H265" t="s">
        <v>15</v>
      </c>
      <c r="I265">
        <v>3</v>
      </c>
      <c r="J265" t="s">
        <v>47</v>
      </c>
      <c r="K265" t="s">
        <v>24</v>
      </c>
      <c r="L265">
        <v>39</v>
      </c>
      <c r="M265" t="str" cm="1">
        <f t="array" ref="M265">_xlfn.IFS(L265&gt;54, "Old Age", L265&gt;30, "Middle Age", L265&lt;=30, "Adolescent")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 "Old Age", L266&gt;30, "Middle Age", L266&lt;=30, "Adolescent")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 "Old Age", L267&gt;30, "Middle Age", L267&lt;=30, "Adolescent")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 "Old Age", L268&gt;30, "Middle Age", L268&lt;=30, "Adolescent")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 "Old Age", L269&gt;30, "Middle Age", L269&lt;=30, "Adolescent")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 "Old Age", L270&gt;30, "Middle Age", L270&lt;=30, "Adolescent")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 "Old Age", L271&gt;30, "Middle Age", L271&lt;=30, "Adolescent")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 "Old Age", L272&gt;30, "Middle Age", L272&lt;=30, "Adolescent")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 "Old Age", L273&gt;30, "Middle Age", L273&lt;=30, "Adolescent")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 "Old Age", L274&gt;30, "Middle Age", L274&lt;=30, "Adolescent")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 "Old Age", L275&gt;30, "Middle Age", L275&lt;=30, "Adolescent")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 "Old Age", L276&gt;30, "Middle Age", L276&lt;=30, "Adolescent")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 "Old Age", L277&gt;30, "Middle Age", L277&lt;=30, "Adolescent")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 "Old Age", L278&gt;30, "Middle Age", L278&lt;=30, "Adolescent")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 "Old Age", L279&gt;30, "Middle Age", L279&lt;=30, "Adolescent")</f>
        <v>Middle Age</v>
      </c>
      <c r="N279" t="s">
        <v>15</v>
      </c>
    </row>
    <row r="280" spans="1:14" x14ac:dyDescent="0.3">
      <c r="A280">
        <v>20625</v>
      </c>
      <c r="B280" t="s">
        <v>36</v>
      </c>
      <c r="C280" t="s">
        <v>38</v>
      </c>
      <c r="D280" s="3">
        <v>100000</v>
      </c>
      <c r="E280">
        <v>0</v>
      </c>
      <c r="F280" t="s">
        <v>27</v>
      </c>
      <c r="G280" t="s">
        <v>28</v>
      </c>
      <c r="H280" t="s">
        <v>15</v>
      </c>
      <c r="I280">
        <v>3</v>
      </c>
      <c r="J280" t="s">
        <v>47</v>
      </c>
      <c r="K280" t="s">
        <v>24</v>
      </c>
      <c r="L280">
        <v>35</v>
      </c>
      <c r="M280" t="str" cm="1">
        <f t="array" ref="M280">_xlfn.IFS(L280&gt;54, "Old Age", L280&gt;30, "Middle Age", L280&lt;=30, "Adolescent")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 "Old Age", L281&gt;30, "Middle Age", L281&lt;=30, "Adolescent")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 "Old Age", L282&gt;30, "Middle Age", L282&lt;=30, "Adolescent")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 "Old Age", L283&gt;30, "Middle Age", L283&lt;=30, "Adolescent")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 "Old Age", L284&gt;30, "Middle Age", L284&lt;=30, "Adolescent")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 "Old Age", L285&gt;30, "Middle Age", L285&lt;=30, "Adolescent")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 "Old Age", L286&gt;30, "Middle Age", L286&lt;=30, "Adolescent")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 "Old Age", L287&gt;30, "Middle Age", L287&lt;=30, "Adolescent")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 "Old Age", L288&gt;30, "Middle Age", L288&lt;=30, "Adolescent")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 "Old Age", L289&gt;30, "Middle Age", L289&lt;=30, "Adolescent")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 "Old Age", L290&gt;30, "Middle Age", L290&lt;=30, "Adolescent")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 "Old Age", L291&gt;30, "Middle Age", L291&lt;=30, "Adolescent")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 "Old Age", L292&gt;30, "Middle Age", L292&lt;=30, "Adolescent")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 "Old Age", L293&gt;30, "Middle Age", L293&lt;=30, "Adolescent")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 "Old Age", L294&gt;30, "Middle Age", L294&lt;=30, "Adolescent")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 "Old Age", L295&gt;30, "Middle Age", L295&lt;=30, "Adolescent")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 "Old Age", L296&gt;30, "Middle Age", L296&lt;=30, "Adolescent")</f>
        <v>Middle Age</v>
      </c>
      <c r="N296" t="s">
        <v>15</v>
      </c>
    </row>
    <row r="297" spans="1:14" x14ac:dyDescent="0.3">
      <c r="A297">
        <v>21557</v>
      </c>
      <c r="B297" t="s">
        <v>37</v>
      </c>
      <c r="C297" t="s">
        <v>39</v>
      </c>
      <c r="D297" s="3">
        <v>110000</v>
      </c>
      <c r="E297">
        <v>0</v>
      </c>
      <c r="F297" t="s">
        <v>19</v>
      </c>
      <c r="G297" t="s">
        <v>28</v>
      </c>
      <c r="H297" t="s">
        <v>15</v>
      </c>
      <c r="I297">
        <v>3</v>
      </c>
      <c r="J297" t="s">
        <v>47</v>
      </c>
      <c r="K297" t="s">
        <v>24</v>
      </c>
      <c r="L297">
        <v>32</v>
      </c>
      <c r="M297" t="str" cm="1">
        <f t="array" ref="M297">_xlfn.IFS(L297&gt;54, "Old Age", L297&gt;30, "Middle Age", L297&lt;=30, "Adolescent")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 "Old Age", L298&gt;30, "Middle Age", L298&lt;=30, "Adolescent")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 "Old Age", L299&gt;30, "Middle Age", L299&lt;=30, "Adolescent")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 "Old Age", L300&gt;30, "Middle Age", L300&lt;=30, "Adolescent")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 "Old Age", L301&gt;30, "Middle Age", L301&lt;=30, "Adolescent")</f>
        <v>Old Age</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 "Old Age", L302&gt;30, "Middle Age", L302&lt;=30, "Adolescent")</f>
        <v>Old Age</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 "Old Age", L303&gt;30, "Middle Age", L303&lt;=30, "Adolescent")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 "Old Age", L304&gt;30, "Middle Age", L304&lt;=30, "Adolescent")</f>
        <v>Old Age</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 "Old Age", L305&gt;30, "Middle Age", L305&lt;=30, "Adolescent")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 "Old Age", L306&gt;30, "Middle Age", L306&lt;=30, "Adolescent")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 "Old Age", L307&gt;30, "Middle Age", L307&lt;=30, "Adolescent")</f>
        <v>Old Age</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 "Old Age", L308&gt;30, "Middle Age", L308&lt;=30, "Adolescent")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 "Old Age", L309&gt;30, "Middle Age", L309&lt;=30, "Adolescent")</f>
        <v>Old Age</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 "Old Age", L310&gt;30, "Middle Age", L310&lt;=30, "Adolescent")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 "Old Age", L311&gt;30, "Middle Age", L311&lt;=30, "Adolescent")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 "Old Age", L312&gt;30, "Middle Age", L312&lt;=30, "Adolescent")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 "Old Age", L313&gt;30, "Middle Age", L313&lt;=30, "Adolescent")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 "Old Age", L314&gt;30, "Middle Age", L314&lt;=30, "Adolescent")</f>
        <v>Old Age</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 "Old Age", L315&gt;30, "Middle Age", L315&lt;=30, "Adolescent")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 "Old Age", L316&gt;30, "Middle Age", L316&lt;=30, "Adolescent")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 "Old Age", L317&gt;30, "Middle Age", L317&lt;=30, "Adolescent")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 "Old Age", L318&gt;30, "Middle Age", L318&lt;=30, "Adolescent")</f>
        <v>Old Age</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 "Old Age", L319&gt;30, "Middle Age", L319&lt;=30, "Adolescent")</f>
        <v>Middle Age</v>
      </c>
      <c r="N319" t="s">
        <v>15</v>
      </c>
    </row>
    <row r="320" spans="1:14" x14ac:dyDescent="0.3">
      <c r="A320">
        <v>19066</v>
      </c>
      <c r="B320" t="s">
        <v>36</v>
      </c>
      <c r="C320" t="s">
        <v>38</v>
      </c>
      <c r="D320" s="3">
        <v>130000</v>
      </c>
      <c r="E320">
        <v>4</v>
      </c>
      <c r="F320" t="s">
        <v>19</v>
      </c>
      <c r="G320" t="s">
        <v>21</v>
      </c>
      <c r="H320" t="s">
        <v>18</v>
      </c>
      <c r="I320">
        <v>3</v>
      </c>
      <c r="J320" t="s">
        <v>47</v>
      </c>
      <c r="K320" t="s">
        <v>17</v>
      </c>
      <c r="L320">
        <v>54</v>
      </c>
      <c r="M320" t="str" cm="1">
        <f t="array" ref="M320">_xlfn.IFS(L320&gt;54, "Old Age", L320&gt;30, "Middle Age", L320&lt;=30, "Adolescent")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 "Old Age", L321&gt;30, "Middle Age", L321&lt;=30, "Adolescent")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 "Old Age", L322&gt;30, "Middle Age", L322&lt;=30, "Adolescent")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 "Old Age", L323&gt;30, "Middle Age", L323&lt;=30, "Adolescent")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 "Old Age", L324&gt;30, "Middle Age", L324&lt;=30, "Adolescent")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 "Old Age", L325&gt;30, "Middle Age", L325&lt;=30, "Adolescent")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 "Old Age", L326&gt;30, "Middle Age", L326&lt;=30, "Adolescent")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 "Old Age", L327&gt;30, "Middle Age", L327&lt;=30, "Adolescent")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 "Old Age", L328&gt;30, "Middle Age", L328&lt;=30, "Adolescent")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 "Old Age", L329&gt;30, "Middle Age", L329&lt;=30, "Adolescent")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 "Old Age", L330&gt;30, "Middle Age", L330&lt;=30, "Adolescent")</f>
        <v>Middle Age</v>
      </c>
      <c r="N330" t="s">
        <v>18</v>
      </c>
    </row>
    <row r="331" spans="1:14" x14ac:dyDescent="0.3">
      <c r="A331">
        <v>12663</v>
      </c>
      <c r="B331" t="s">
        <v>36</v>
      </c>
      <c r="C331" t="s">
        <v>39</v>
      </c>
      <c r="D331" s="3">
        <v>90000</v>
      </c>
      <c r="E331">
        <v>5</v>
      </c>
      <c r="F331" t="s">
        <v>29</v>
      </c>
      <c r="G331" t="s">
        <v>14</v>
      </c>
      <c r="H331" t="s">
        <v>15</v>
      </c>
      <c r="I331">
        <v>2</v>
      </c>
      <c r="J331" t="s">
        <v>47</v>
      </c>
      <c r="K331" t="s">
        <v>17</v>
      </c>
      <c r="L331">
        <v>59</v>
      </c>
      <c r="M331" t="str" cm="1">
        <f t="array" ref="M331">_xlfn.IFS(L331&gt;54, "Old Age", L331&gt;30, "Middle Age", L331&lt;=30, "Adolescent")</f>
        <v>Old Age</v>
      </c>
      <c r="N331" t="s">
        <v>18</v>
      </c>
    </row>
    <row r="332" spans="1:14" x14ac:dyDescent="0.3">
      <c r="A332">
        <v>24898</v>
      </c>
      <c r="B332" t="s">
        <v>37</v>
      </c>
      <c r="C332" t="s">
        <v>39</v>
      </c>
      <c r="D332" s="3">
        <v>80000</v>
      </c>
      <c r="E332">
        <v>0</v>
      </c>
      <c r="F332" t="s">
        <v>13</v>
      </c>
      <c r="G332" t="s">
        <v>21</v>
      </c>
      <c r="H332" t="s">
        <v>15</v>
      </c>
      <c r="I332">
        <v>3</v>
      </c>
      <c r="J332" t="s">
        <v>47</v>
      </c>
      <c r="K332" t="s">
        <v>24</v>
      </c>
      <c r="L332">
        <v>32</v>
      </c>
      <c r="M332" t="str" cm="1">
        <f t="array" ref="M332">_xlfn.IFS(L332&gt;54, "Old Age", L332&gt;30, "Middle Age", L332&lt;=30, "Adolescent")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 "Old Age", L333&gt;30, "Middle Age", L333&lt;=30, "Adolescent")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 "Old Age", L334&gt;30, "Middle Age", L334&lt;=30, "Adolescent")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 "Old Age", L335&gt;30, "Middle Age", L335&lt;=30, "Adolescent")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 "Old Age", L336&gt;30, "Middle Age", L336&lt;=30, "Adolescent")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 "Old Age", L337&gt;30, "Middle Age", L337&lt;=30, "Adolescent")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 "Old Age", L338&gt;30, "Middle Age", L338&lt;=30, "Adolescent")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 "Old Age", L339&gt;30, "Middle Age", L339&lt;=30, "Adolescent")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 "Old Age", L340&gt;30, "Middle Age", L340&lt;=30, "Adolescent")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 "Old Age", L341&gt;30, "Middle Age", L341&lt;=30, "Adolescent")</f>
        <v>Old Age</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 "Old Age", L342&gt;30, "Middle Age", L342&lt;=30, "Adolescent")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 "Old Age", L343&gt;30, "Middle Age", L343&lt;=30, "Adolescent")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 "Old Age", L344&gt;30, "Middle Age", L344&lt;=30, "Adolescent")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 "Old Age", L345&gt;30, "Middle Age", L345&lt;=30, "Adolescent")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 "Old Age", L346&gt;30, "Middle Age", L346&lt;=30, "Adolescent")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 "Old Age", L347&gt;30, "Middle Age", L347&lt;=30, "Adolescent")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 "Old Age", L348&gt;30, "Middle Age", L348&lt;=30, "Adolescent")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 "Old Age", L349&gt;30, "Middle Age", L349&lt;=30, "Adolescent")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 "Old Age", L350&gt;30, "Middle Age", L350&lt;=30, "Adolescent")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 "Old Age", L351&gt;30, "Middle Age", L351&lt;=30, "Adolescent")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 "Old Age", L352&gt;30, "Middle Age", L352&lt;=30, "Adolescent")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 "Old Age", L353&gt;30, "Middle Age", L353&lt;=30, "Adolescent")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 "Old Age", L354&gt;30, "Middle Age", L354&lt;=30, "Adolescent")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 "Old Age", L355&gt;30, "Middle Age", L355&lt;=30, "Adolescent")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 "Old Age", L356&gt;30, "Middle Age", L356&lt;=30, "Adolescent")</f>
        <v>Middle Age</v>
      </c>
      <c r="N356" t="s">
        <v>18</v>
      </c>
    </row>
    <row r="357" spans="1:14" x14ac:dyDescent="0.3">
      <c r="A357">
        <v>17238</v>
      </c>
      <c r="B357" t="s">
        <v>37</v>
      </c>
      <c r="C357" t="s">
        <v>38</v>
      </c>
      <c r="D357" s="3">
        <v>80000</v>
      </c>
      <c r="E357">
        <v>0</v>
      </c>
      <c r="F357" t="s">
        <v>13</v>
      </c>
      <c r="G357" t="s">
        <v>21</v>
      </c>
      <c r="H357" t="s">
        <v>15</v>
      </c>
      <c r="I357">
        <v>3</v>
      </c>
      <c r="J357" t="s">
        <v>47</v>
      </c>
      <c r="K357" t="s">
        <v>24</v>
      </c>
      <c r="L357">
        <v>32</v>
      </c>
      <c r="M357" t="str" cm="1">
        <f t="array" ref="M357">_xlfn.IFS(L357&gt;54, "Old Age", L357&gt;30, "Middle Age", L357&lt;=30, "Adolescent")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 "Old Age", L358&gt;30, "Middle Age", L358&lt;=30, "Adolescent")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 "Old Age", L359&gt;30, "Middle Age", L359&lt;=30, "Adolescent")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 "Old Age", L360&gt;30, "Middle Age", L360&lt;=30, "Adolescent")</f>
        <v>Old Age</v>
      </c>
      <c r="N360" t="s">
        <v>15</v>
      </c>
    </row>
    <row r="361" spans="1:14" x14ac:dyDescent="0.3">
      <c r="A361">
        <v>17230</v>
      </c>
      <c r="B361" t="s">
        <v>36</v>
      </c>
      <c r="C361" t="s">
        <v>38</v>
      </c>
      <c r="D361" s="3">
        <v>80000</v>
      </c>
      <c r="E361">
        <v>0</v>
      </c>
      <c r="F361" t="s">
        <v>13</v>
      </c>
      <c r="G361" t="s">
        <v>21</v>
      </c>
      <c r="H361" t="s">
        <v>15</v>
      </c>
      <c r="I361">
        <v>3</v>
      </c>
      <c r="J361" t="s">
        <v>47</v>
      </c>
      <c r="K361" t="s">
        <v>24</v>
      </c>
      <c r="L361">
        <v>30</v>
      </c>
      <c r="M361" t="str" cm="1">
        <f t="array" ref="M361">_xlfn.IFS(L361&gt;54, "Old Age", L361&gt;30, "Middle Age", L361&lt;=30, "Adolescent")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 "Old Age", L362&gt;30, "Middle Age", L362&lt;=30, "Adolescent")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 "Old Age", L363&gt;30, "Middle Age", L363&lt;=30, "Adolescent")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 "Old Age", L364&gt;30, "Middle Age", L364&lt;=30, "Adolescent")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 "Old Age", L365&gt;30, "Middle Age", L365&lt;=30, "Adolescent")</f>
        <v>Old Age</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 "Old Age", L366&gt;30, "Middle Age", L366&lt;=30, "Adolescent")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 "Old Age", L367&gt;30, "Middle Age", L367&lt;=30, "Adolescent")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 "Old Age", L368&gt;30, "Middle Age", L368&lt;=30, "Adolescent")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 "Old Age", L369&gt;30, "Middle Age", L369&lt;=30, "Adolescent")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 "Old Age", L370&gt;30, "Middle Age", L370&lt;=30, "Adolescent")</f>
        <v>Old Age</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 "Old Age", L371&gt;30, "Middle Age", L371&lt;=30, "Adolescent")</f>
        <v>Middle Age</v>
      </c>
      <c r="N371" t="s">
        <v>15</v>
      </c>
    </row>
    <row r="372" spans="1:14" x14ac:dyDescent="0.3">
      <c r="A372">
        <v>17324</v>
      </c>
      <c r="B372" t="s">
        <v>36</v>
      </c>
      <c r="C372" t="s">
        <v>39</v>
      </c>
      <c r="D372" s="3">
        <v>100000</v>
      </c>
      <c r="E372">
        <v>4</v>
      </c>
      <c r="F372" t="s">
        <v>13</v>
      </c>
      <c r="G372" t="s">
        <v>21</v>
      </c>
      <c r="H372" t="s">
        <v>15</v>
      </c>
      <c r="I372">
        <v>1</v>
      </c>
      <c r="J372" t="s">
        <v>47</v>
      </c>
      <c r="K372" t="s">
        <v>24</v>
      </c>
      <c r="L372">
        <v>46</v>
      </c>
      <c r="M372" t="str" cm="1">
        <f t="array" ref="M372">_xlfn.IFS(L372&gt;54, "Old Age", L372&gt;30, "Middle Age", L372&lt;=30, "Adolescent")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 "Old Age", L373&gt;30, "Middle Age", L373&lt;=30, "Adolescent")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 "Old Age", L374&gt;30, "Middle Age", L374&lt;=30, "Adolescent")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 "Old Age", L375&gt;30, "Middle Age", L375&lt;=30, "Adolescent")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 "Old Age", L376&gt;30, "Middle Age", L376&lt;=30, "Adolescent")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 "Old Age", L377&gt;30, "Middle Age", L377&lt;=30, "Adolescent")</f>
        <v>Old Age</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 "Old Age", L378&gt;30, "Middle Age", L378&lt;=30, "Adolescent")</f>
        <v>Old Age</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 "Old Age", L379&gt;30, "Middle Age", L379&lt;=30, "Adolescent")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 "Old Age", L380&gt;30, "Middle Age", L380&lt;=30, "Adolescent")</f>
        <v>Old Age</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 "Old Age", L381&gt;30, "Middle Age", L381&lt;=30, "Adolescent")</f>
        <v>Middle Age</v>
      </c>
      <c r="N381" t="s">
        <v>18</v>
      </c>
    </row>
    <row r="382" spans="1:14" x14ac:dyDescent="0.3">
      <c r="A382">
        <v>13620</v>
      </c>
      <c r="B382" t="s">
        <v>37</v>
      </c>
      <c r="C382" t="s">
        <v>38</v>
      </c>
      <c r="D382" s="3">
        <v>70000</v>
      </c>
      <c r="E382">
        <v>0</v>
      </c>
      <c r="F382" t="s">
        <v>13</v>
      </c>
      <c r="G382" t="s">
        <v>21</v>
      </c>
      <c r="H382" t="s">
        <v>18</v>
      </c>
      <c r="I382">
        <v>3</v>
      </c>
      <c r="J382" t="s">
        <v>47</v>
      </c>
      <c r="K382" t="s">
        <v>24</v>
      </c>
      <c r="L382">
        <v>30</v>
      </c>
      <c r="M382" t="str" cm="1">
        <f t="array" ref="M382">_xlfn.IFS(L382&gt;54, "Old Age", L382&gt;30, "Middle Age", L382&lt;=30, "Adolescent")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 "Old Age", L383&gt;30, "Middle Age", L383&lt;=30, "Adolescent")</f>
        <v>Old Age</v>
      </c>
      <c r="N383" t="s">
        <v>18</v>
      </c>
    </row>
    <row r="384" spans="1:14" x14ac:dyDescent="0.3">
      <c r="A384">
        <v>13586</v>
      </c>
      <c r="B384" t="s">
        <v>36</v>
      </c>
      <c r="C384" t="s">
        <v>38</v>
      </c>
      <c r="D384" s="3">
        <v>80000</v>
      </c>
      <c r="E384">
        <v>4</v>
      </c>
      <c r="F384" t="s">
        <v>19</v>
      </c>
      <c r="G384" t="s">
        <v>21</v>
      </c>
      <c r="H384" t="s">
        <v>15</v>
      </c>
      <c r="I384">
        <v>2</v>
      </c>
      <c r="J384" t="s">
        <v>47</v>
      </c>
      <c r="K384" t="s">
        <v>17</v>
      </c>
      <c r="L384">
        <v>53</v>
      </c>
      <c r="M384" t="str" cm="1">
        <f t="array" ref="M384">_xlfn.IFS(L384&gt;54, "Old Age", L384&gt;30, "Middle Age", L384&lt;=30, "Adolescent")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 "Old Age", L385&gt;30, "Middle Age", L385&lt;=30, "Adolescent")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 "Old Age", L386&gt;30, "Middle Age", L386&lt;=30, "Adolescent")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 "Old Age", L387&gt;30, "Middle Age", L387&lt;=30, "Adolescent")</f>
        <v>Middle Age</v>
      </c>
      <c r="N387" t="s">
        <v>18</v>
      </c>
    </row>
    <row r="388" spans="1:14" x14ac:dyDescent="0.3">
      <c r="A388">
        <v>28957</v>
      </c>
      <c r="B388" t="s">
        <v>37</v>
      </c>
      <c r="C388" t="s">
        <v>39</v>
      </c>
      <c r="D388" s="3">
        <v>120000</v>
      </c>
      <c r="E388">
        <v>0</v>
      </c>
      <c r="F388" t="s">
        <v>29</v>
      </c>
      <c r="G388" t="s">
        <v>21</v>
      </c>
      <c r="H388" t="s">
        <v>15</v>
      </c>
      <c r="I388">
        <v>4</v>
      </c>
      <c r="J388" t="s">
        <v>47</v>
      </c>
      <c r="K388" t="s">
        <v>24</v>
      </c>
      <c r="L388">
        <v>34</v>
      </c>
      <c r="M388" t="str" cm="1">
        <f t="array" ref="M388">_xlfn.IFS(L388&gt;54, "Old Age", L388&gt;30, "Middle Age", L388&lt;=30, "Adolescent")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 "Old Age", L389&gt;30, "Middle Age", L389&lt;=30, "Adolescent")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 "Old Age", L390&gt;30, "Middle Age", L390&lt;=30, "Adolescent")</f>
        <v>Old Age</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 "Old Age", L391&gt;30, "Middle Age", L391&lt;=30, "Adolescent")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 "Old Age", L392&gt;30, "Middle Age", L392&lt;=30, "Adolescent")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 "Old Age", L393&gt;30, "Middle Age", L393&lt;=30, "Adolescent")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 "Old Age", L394&gt;30, "Middle Age", L394&lt;=30, "Adolescent")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 "Old Age", L395&gt;30, "Middle Age", L395&lt;=30, "Adolescent")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 "Old Age", L396&gt;30, "Middle Age", L396&lt;=30, "Adolescent")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 "Old Age", L397&gt;30, "Middle Age", L397&lt;=30, "Adolescent")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 "Old Age", L398&gt;30, "Middle Age", L398&lt;=30, "Adolescent")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 "Old Age", L399&gt;30, "Middle Age", L399&lt;=30, "Adolescent")</f>
        <v>Old Age</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 "Old Age", L400&gt;30, "Middle Age", L400&lt;=30, "Adolescent")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 "Old Age", L401&gt;30, "Middle Age", L401&lt;=30, "Adolescent")</f>
        <v>Middle Age</v>
      </c>
      <c r="N401" t="s">
        <v>15</v>
      </c>
    </row>
    <row r="402" spans="1:14" x14ac:dyDescent="0.3">
      <c r="A402">
        <v>25792</v>
      </c>
      <c r="B402" t="s">
        <v>37</v>
      </c>
      <c r="C402" t="s">
        <v>39</v>
      </c>
      <c r="D402" s="3">
        <v>110000</v>
      </c>
      <c r="E402">
        <v>3</v>
      </c>
      <c r="F402" t="s">
        <v>13</v>
      </c>
      <c r="G402" t="s">
        <v>28</v>
      </c>
      <c r="H402" t="s">
        <v>15</v>
      </c>
      <c r="I402">
        <v>4</v>
      </c>
      <c r="J402" t="s">
        <v>47</v>
      </c>
      <c r="K402" t="s">
        <v>17</v>
      </c>
      <c r="L402">
        <v>53</v>
      </c>
      <c r="M402" t="str" cm="1">
        <f t="array" ref="M402">_xlfn.IFS(L402&gt;54, "Old Age", L402&gt;30, "Middle Age", L402&lt;=30, "Adolescent")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 "Old Age", L403&gt;30, "Middle Age", L403&lt;=30, "Adolescent")</f>
        <v>Old Age</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 "Old Age", L404&gt;30, "Middle Age", L404&lt;=30, "Adolescent")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 "Old Age", L405&gt;30, "Middle Age", L405&lt;=30, "Adolescent")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 "Old Age", L406&gt;30, "Middle Age", L406&lt;=30, "Adolescent")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 "Old Age", L407&gt;30, "Middle Age", L407&lt;=30, "Adolescent")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 "Old Age", L408&gt;30, "Middle Age", L408&lt;=30, "Adolescent")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 "Old Age", L409&gt;30, "Middle Age", L409&lt;=30, "Adolescent")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 "Old Age", L410&gt;30, "Middle Age", L410&lt;=30, "Adolescent")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 "Old Age", L411&gt;30, "Middle Age", L411&lt;=30, "Adolescent")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 "Old Age", L412&gt;30, "Middle Age", L412&lt;=30, "Adolescent")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 "Old Age", L413&gt;30, "Middle Age", L413&lt;=30, "Adolescent")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 "Old Age", L414&gt;30, "Middle Age", L414&lt;=30, "Adolescent")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 "Old Age", L415&gt;30, "Middle Age", L415&lt;=30, "Adolescent")</f>
        <v>Old Age</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 "Old Age", L416&gt;30, "Middle Age", L416&lt;=30, "Adolescent")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 "Old Age", L417&gt;30, "Middle Age", L417&lt;=30, "Adolescent")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 "Old Age", L418&gt;30, "Middle Age", L418&lt;=30, "Adolescent")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 "Old Age", L419&gt;30, "Middle Age", L419&lt;=30, "Adolescent")</f>
        <v>Old Age</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 "Old Age", L420&gt;30, "Middle Age", L420&lt;=30, "Adolescent")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 "Old Age", L421&gt;30, "Middle Age", L421&lt;=30, "Adolescent")</f>
        <v>Middle Age</v>
      </c>
      <c r="N421" t="s">
        <v>15</v>
      </c>
    </row>
    <row r="422" spans="1:14" x14ac:dyDescent="0.3">
      <c r="A422">
        <v>18153</v>
      </c>
      <c r="B422" t="s">
        <v>36</v>
      </c>
      <c r="C422" t="s">
        <v>39</v>
      </c>
      <c r="D422" s="3">
        <v>100000</v>
      </c>
      <c r="E422">
        <v>2</v>
      </c>
      <c r="F422" t="s">
        <v>13</v>
      </c>
      <c r="G422" t="s">
        <v>28</v>
      </c>
      <c r="H422" t="s">
        <v>15</v>
      </c>
      <c r="I422">
        <v>4</v>
      </c>
      <c r="J422" t="s">
        <v>47</v>
      </c>
      <c r="K422" t="s">
        <v>17</v>
      </c>
      <c r="L422">
        <v>59</v>
      </c>
      <c r="M422" t="str" cm="1">
        <f t="array" ref="M422">_xlfn.IFS(L422&gt;54, "Old Age", L422&gt;30, "Middle Age", L422&lt;=30, "Adolescent")</f>
        <v>Old Age</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 "Old Age", L423&gt;30, "Middle Age", L423&lt;=30, "Adolescent")</f>
        <v>Middle Age</v>
      </c>
      <c r="N423" t="s">
        <v>18</v>
      </c>
    </row>
    <row r="424" spans="1:14" x14ac:dyDescent="0.3">
      <c r="A424">
        <v>24901</v>
      </c>
      <c r="B424" t="s">
        <v>37</v>
      </c>
      <c r="C424" t="s">
        <v>38</v>
      </c>
      <c r="D424" s="3">
        <v>110000</v>
      </c>
      <c r="E424">
        <v>0</v>
      </c>
      <c r="F424" t="s">
        <v>19</v>
      </c>
      <c r="G424" t="s">
        <v>28</v>
      </c>
      <c r="H424" t="s">
        <v>18</v>
      </c>
      <c r="I424">
        <v>3</v>
      </c>
      <c r="J424" t="s">
        <v>47</v>
      </c>
      <c r="K424" t="s">
        <v>24</v>
      </c>
      <c r="L424">
        <v>32</v>
      </c>
      <c r="M424" t="str" cm="1">
        <f t="array" ref="M424">_xlfn.IFS(L424&gt;54, "Old Age", L424&gt;30, "Middle Age", L424&lt;=30, "Adolescent")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 "Old Age", L425&gt;30, "Middle Age", L425&lt;=30, "Adolescent")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 "Old Age", L426&gt;30, "Middle Age", L426&lt;=30, "Adolescent")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 "Old Age", L427&gt;30, "Middle Age", L427&lt;=30, "Adolescent")</f>
        <v>Old Age</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 "Old Age", L428&gt;30, "Middle Age", L428&lt;=30, "Adolescent")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 "Old Age", L429&gt;30, "Middle Age", L429&lt;=30, "Adolescent")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 "Old Age", L430&gt;30, "Middle Age", L430&lt;=30, "Adolescent")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 "Old Age", L431&gt;30, "Middle Age", L431&lt;=30, "Adolescent")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 "Old Age", L432&gt;30, "Middle Age", L432&lt;=30, "Adolescent")</f>
        <v>Old Age</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 "Old Age", L433&gt;30, "Middle Age", L433&lt;=30, "Adolescent")</f>
        <v>Adolescent</v>
      </c>
      <c r="N433" t="s">
        <v>15</v>
      </c>
    </row>
    <row r="434" spans="1:14" x14ac:dyDescent="0.3">
      <c r="A434">
        <v>21891</v>
      </c>
      <c r="B434" t="s">
        <v>36</v>
      </c>
      <c r="C434" t="s">
        <v>39</v>
      </c>
      <c r="D434" s="3">
        <v>110000</v>
      </c>
      <c r="E434">
        <v>0</v>
      </c>
      <c r="F434" t="s">
        <v>27</v>
      </c>
      <c r="G434" t="s">
        <v>28</v>
      </c>
      <c r="H434" t="s">
        <v>15</v>
      </c>
      <c r="I434">
        <v>3</v>
      </c>
      <c r="J434" t="s">
        <v>47</v>
      </c>
      <c r="K434" t="s">
        <v>24</v>
      </c>
      <c r="L434">
        <v>34</v>
      </c>
      <c r="M434" t="str" cm="1">
        <f t="array" ref="M434">_xlfn.IFS(L434&gt;54, "Old Age", L434&gt;30, "Middle Age", L434&lt;=30, "Adolescent")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 "Old Age", L435&gt;30, "Middle Age", L435&lt;=30, "Adolescent")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 "Old Age", L436&gt;30, "Middle Age", L436&lt;=30, "Adolescent")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 "Old Age", L437&gt;30, "Middle Age", L437&lt;=30, "Adolescent")</f>
        <v>Old Age</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 "Old Age", L438&gt;30, "Middle Age", L438&lt;=30, "Adolescent")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 "Old Age", L439&gt;30, "Middle Age", L439&lt;=30, "Adolescent")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 "Old Age", L440&gt;30, "Middle Age", L440&lt;=30, "Adolescent")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 "Old Age", L441&gt;30, "Middle Age", L441&lt;=30, "Adolescent")</f>
        <v>Middle Age</v>
      </c>
      <c r="N441" t="s">
        <v>18</v>
      </c>
    </row>
    <row r="442" spans="1:14" x14ac:dyDescent="0.3">
      <c r="A442">
        <v>21561</v>
      </c>
      <c r="B442" t="s">
        <v>37</v>
      </c>
      <c r="C442" t="s">
        <v>38</v>
      </c>
      <c r="D442" s="3">
        <v>90000</v>
      </c>
      <c r="E442">
        <v>0</v>
      </c>
      <c r="F442" t="s">
        <v>13</v>
      </c>
      <c r="G442" t="s">
        <v>21</v>
      </c>
      <c r="H442" t="s">
        <v>18</v>
      </c>
      <c r="I442">
        <v>3</v>
      </c>
      <c r="J442" t="s">
        <v>47</v>
      </c>
      <c r="K442" t="s">
        <v>24</v>
      </c>
      <c r="L442">
        <v>34</v>
      </c>
      <c r="M442" t="str" cm="1">
        <f t="array" ref="M442">_xlfn.IFS(L442&gt;54, "Old Age", L442&gt;30, "Middle Age", L442&lt;=30, "Adolescent")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 "Old Age", L443&gt;30, "Middle Age", L443&lt;=30, "Adolescent")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 "Old Age", L444&gt;30, "Middle Age", L444&lt;=30, "Adolescent")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 "Old Age", L445&gt;30, "Middle Age", L445&lt;=30, "Adolescent")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 "Old Age", L446&gt;30, "Middle Age", L446&lt;=30, "Adolescent")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 "Old Age", L447&gt;30, "Middle Age", L447&lt;=30, "Adolescent")</f>
        <v>Middle Age</v>
      </c>
      <c r="N447" t="s">
        <v>15</v>
      </c>
    </row>
    <row r="448" spans="1:14" x14ac:dyDescent="0.3">
      <c r="A448">
        <v>14278</v>
      </c>
      <c r="B448" t="s">
        <v>36</v>
      </c>
      <c r="C448" t="s">
        <v>39</v>
      </c>
      <c r="D448" s="3">
        <v>130000</v>
      </c>
      <c r="E448">
        <v>0</v>
      </c>
      <c r="F448" t="s">
        <v>31</v>
      </c>
      <c r="G448" t="s">
        <v>28</v>
      </c>
      <c r="H448" t="s">
        <v>15</v>
      </c>
      <c r="I448">
        <v>1</v>
      </c>
      <c r="J448" t="s">
        <v>47</v>
      </c>
      <c r="K448" t="s">
        <v>24</v>
      </c>
      <c r="L448">
        <v>48</v>
      </c>
      <c r="M448" t="str" cm="1">
        <f t="array" ref="M448">_xlfn.IFS(L448&gt;54, "Old Age", L448&gt;30, "Middle Age", L448&lt;=30, "Adolescent")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 "Old Age", L449&gt;30, "Middle Age", L449&lt;=30, "Adolescent")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 "Old Age", L450&gt;30, "Middle Age", L450&lt;=30, "Adolescent")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 "Old Age", L451&gt;30, "Middle Age", L451&lt;=30, "Adolescent")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 "Old Age", L452&gt;30, "Middle Age", L452&lt;=30, "Adolescent")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 "Old Age", L453&gt;30, "Middle Age", L453&lt;=30, "Adolescent")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 "Old Age", L454&gt;30, "Middle Age", L454&lt;=30, "Adolescent")</f>
        <v>Old Age</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 "Old Age", L455&gt;30, "Middle Age", L455&lt;=30, "Adolescent")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 "Old Age", L456&gt;30, "Middle Age", L456&lt;=30, "Adolescent")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 "Old Age", L457&gt;30, "Middle Age", L457&lt;=30, "Adolescent")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 "Old Age", L458&gt;30, "Middle Age", L458&lt;=30, "Adolescent")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 "Old Age", L459&gt;30, "Middle Age", L459&lt;=30, "Adolescent")</f>
        <v>Old Age</v>
      </c>
      <c r="N459" t="s">
        <v>18</v>
      </c>
    </row>
    <row r="460" spans="1:14" x14ac:dyDescent="0.3">
      <c r="A460">
        <v>21560</v>
      </c>
      <c r="B460" t="s">
        <v>36</v>
      </c>
      <c r="C460" t="s">
        <v>38</v>
      </c>
      <c r="D460" s="3">
        <v>120000</v>
      </c>
      <c r="E460">
        <v>0</v>
      </c>
      <c r="F460" t="s">
        <v>29</v>
      </c>
      <c r="G460" t="s">
        <v>21</v>
      </c>
      <c r="H460" t="s">
        <v>15</v>
      </c>
      <c r="I460">
        <v>4</v>
      </c>
      <c r="J460" t="s">
        <v>47</v>
      </c>
      <c r="K460" t="s">
        <v>24</v>
      </c>
      <c r="L460">
        <v>32</v>
      </c>
      <c r="M460" t="str" cm="1">
        <f t="array" ref="M460">_xlfn.IFS(L460&gt;54, "Old Age", L460&gt;30, "Middle Age", L460&lt;=30, "Adolescent")</f>
        <v>Middle Age</v>
      </c>
      <c r="N460" t="s">
        <v>15</v>
      </c>
    </row>
    <row r="461" spans="1:14" x14ac:dyDescent="0.3">
      <c r="A461">
        <v>21554</v>
      </c>
      <c r="B461" t="s">
        <v>37</v>
      </c>
      <c r="C461" t="s">
        <v>39</v>
      </c>
      <c r="D461" s="3">
        <v>80000</v>
      </c>
      <c r="E461">
        <v>0</v>
      </c>
      <c r="F461" t="s">
        <v>13</v>
      </c>
      <c r="G461" t="s">
        <v>21</v>
      </c>
      <c r="H461" t="s">
        <v>18</v>
      </c>
      <c r="I461">
        <v>3</v>
      </c>
      <c r="J461" t="s">
        <v>47</v>
      </c>
      <c r="K461" t="s">
        <v>24</v>
      </c>
      <c r="L461">
        <v>33</v>
      </c>
      <c r="M461" t="str" cm="1">
        <f t="array" ref="M461">_xlfn.IFS(L461&gt;54, "Old Age", L461&gt;30, "Middle Age", L461&lt;=30, "Adolescent")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 "Old Age", L462&gt;30, "Middle Age", L462&lt;=30, "Adolescent")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 "Old Age", L463&gt;30, "Middle Age", L463&lt;=30, "Adolescent")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 "Old Age", L464&gt;30, "Middle Age", L464&lt;=30, "Adolescent")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 "Old Age", L465&gt;30, "Middle Age", L465&lt;=30, "Adolescent")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 "Old Age", L466&gt;30, "Middle Age", L466&lt;=30, "Adolescent")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 "Old Age", L467&gt;30, "Middle Age", L467&lt;=30, "Adolescent")</f>
        <v>Old Age</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 "Old Age", L468&gt;30, "Middle Age", L468&lt;=30, "Adolescent")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 "Old Age", L469&gt;30, "Middle Age", L469&lt;=30, "Adolescent")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 "Old Age", L470&gt;30, "Middle Age", L470&lt;=30, "Adolescent")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 "Old Age", L471&gt;30, "Middle Age", L471&lt;=30, "Adolescent")</f>
        <v>Old Age</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 "Old Age", L472&gt;30, "Middle Age", L472&lt;=30, "Adolescent")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 "Old Age", L473&gt;30, "Middle Age", L473&lt;=30, "Adolescent")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 "Old Age", L474&gt;30, "Middle Age", L474&lt;=30, "Adolescent")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 "Old Age", L475&gt;30, "Middle Age", L475&lt;=30, "Adolescent")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 "Old Age", L476&gt;30, "Middle Age", L476&lt;=30, "Adolescent")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 "Old Age", L477&gt;30, "Middle Age", L477&lt;=30, "Adolescent")</f>
        <v>Old Age</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 "Old Age", L478&gt;30, "Middle Age", L478&lt;=30, "Adolescent")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 "Old Age", L479&gt;30, "Middle Age", L479&lt;=30, "Adolescent")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 "Old Age", L480&gt;30, "Middle Age", L480&lt;=30, "Adolescent")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 "Old Age", L481&gt;30, "Middle Age", L481&lt;=30, "Adolescent")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 "Old Age", L482&gt;30, "Middle Age", L482&lt;=30, "Adolescent")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 "Old Age", L483&gt;30, "Middle Age", L483&lt;=30, "Adolescent")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 "Old Age", L484&gt;30, "Middle Age", L484&lt;=30, "Adolescent")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 "Old Age", L485&gt;30, "Middle Age", L485&lt;=30, "Adolescent")</f>
        <v>Old Age</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 "Old Age", L486&gt;30, "Middle Age", L486&lt;=30, "Adolescent")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 "Old Age", L487&gt;30, "Middle Age", L487&lt;=30, "Adolescent")</f>
        <v>Middle Age</v>
      </c>
      <c r="N487" t="s">
        <v>18</v>
      </c>
    </row>
    <row r="488" spans="1:14" x14ac:dyDescent="0.3">
      <c r="A488">
        <v>26415</v>
      </c>
      <c r="B488" t="s">
        <v>36</v>
      </c>
      <c r="C488" t="s">
        <v>39</v>
      </c>
      <c r="D488" s="3">
        <v>90000</v>
      </c>
      <c r="E488">
        <v>4</v>
      </c>
      <c r="F488" t="s">
        <v>29</v>
      </c>
      <c r="G488" t="s">
        <v>14</v>
      </c>
      <c r="H488" t="s">
        <v>15</v>
      </c>
      <c r="I488">
        <v>4</v>
      </c>
      <c r="J488" t="s">
        <v>47</v>
      </c>
      <c r="K488" t="s">
        <v>17</v>
      </c>
      <c r="L488">
        <v>58</v>
      </c>
      <c r="M488" t="str" cm="1">
        <f t="array" ref="M488">_xlfn.IFS(L488&gt;54, "Old Age", L488&gt;30, "Middle Age", L488&lt;=30, "Adolescent")</f>
        <v>Old Age</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 "Old Age", L489&gt;30, "Middle Age", L489&lt;=30, "Adolescent")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 "Old Age", L490&gt;30, "Middle Age", L490&lt;=30, "Adolescent")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 "Old Age", L491&gt;30, "Middle Age", L491&lt;=30, "Adolescent")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 "Old Age", L492&gt;30, "Middle Age", L492&lt;=30, "Adolescent")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 "Old Age", L493&gt;30, "Middle Age", L493&lt;=30, "Adolescent")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 "Old Age", L494&gt;30, "Middle Age", L494&lt;=30, "Adolescent")</f>
        <v>Middle Age</v>
      </c>
      <c r="N494" t="s">
        <v>15</v>
      </c>
    </row>
    <row r="495" spans="1:14" x14ac:dyDescent="0.3">
      <c r="A495">
        <v>23707</v>
      </c>
      <c r="B495" t="s">
        <v>37</v>
      </c>
      <c r="C495" t="s">
        <v>38</v>
      </c>
      <c r="D495" s="3">
        <v>70000</v>
      </c>
      <c r="E495">
        <v>5</v>
      </c>
      <c r="F495" t="s">
        <v>13</v>
      </c>
      <c r="G495" t="s">
        <v>28</v>
      </c>
      <c r="H495" t="s">
        <v>15</v>
      </c>
      <c r="I495">
        <v>3</v>
      </c>
      <c r="J495" t="s">
        <v>47</v>
      </c>
      <c r="K495" t="s">
        <v>32</v>
      </c>
      <c r="L495">
        <v>60</v>
      </c>
      <c r="M495" t="str" cm="1">
        <f t="array" ref="M495">_xlfn.IFS(L495&gt;54, "Old Age", L495&gt;30, "Middle Age", L495&lt;=30, "Adolescent")</f>
        <v>Old Age</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 "Old Age", L496&gt;30, "Middle Age", L496&lt;=30, "Adolescent")</f>
        <v>Middle Age</v>
      </c>
      <c r="N496" t="s">
        <v>18</v>
      </c>
    </row>
    <row r="497" spans="1:14" x14ac:dyDescent="0.3">
      <c r="A497">
        <v>24981</v>
      </c>
      <c r="B497" t="s">
        <v>36</v>
      </c>
      <c r="C497" t="s">
        <v>38</v>
      </c>
      <c r="D497" s="3">
        <v>60000</v>
      </c>
      <c r="E497">
        <v>2</v>
      </c>
      <c r="F497" t="s">
        <v>19</v>
      </c>
      <c r="G497" t="s">
        <v>21</v>
      </c>
      <c r="H497" t="s">
        <v>15</v>
      </c>
      <c r="I497">
        <v>2</v>
      </c>
      <c r="J497" t="s">
        <v>47</v>
      </c>
      <c r="K497" t="s">
        <v>32</v>
      </c>
      <c r="L497">
        <v>56</v>
      </c>
      <c r="M497" t="str" cm="1">
        <f t="array" ref="M497">_xlfn.IFS(L497&gt;54, "Old Age", L497&gt;30, "Middle Age", L497&lt;=30, "Adolescent")</f>
        <v>Old Age</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 "Old Age", L498&gt;30, "Middle Age", L498&lt;=30, "Adolescent")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 "Old Age", L499&gt;30, "Middle Age", L499&lt;=30, "Adolescent")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 "Old Age", L500&gt;30, "Middle Age", L500&lt;=30, "Adolescent")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 "Old Age", L501&gt;30, "Middle Age", L501&lt;=30, "Adolescent")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 "Old Age", L502&gt;30, "Middle Age", L502&lt;=30, "Adolescent")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 "Old Age", L503&gt;30, "Middle Age", L503&lt;=30, "Adolescent")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 "Old Age", L504&gt;30, "Middle Age", L504&lt;=30, "Adolescent")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 "Old Age", L505&gt;30, "Middle Age", L505&lt;=30, "Adolescent")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 "Old Age", L506&gt;30, "Middle Age", L506&lt;=30, "Adolescent")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 "Old Age", L507&gt;30, "Middle Age", L507&lt;=30, "Adolescent")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 "Old Age", L508&gt;30, "Middle Age", L508&lt;=30, "Adolescent")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 "Old Age", L509&gt;30, "Middle Age", L509&lt;=30, "Adolescent")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 "Old Age", L510&gt;30, "Middle Age", L510&lt;=30, "Adolescent")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 "Old Age", L511&gt;30, "Middle Age", L511&lt;=30, "Adolescent")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 "Old Age", L512&gt;30, "Middle Age", L512&lt;=30, "Adolescent")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 "Old Age", L513&gt;30, "Middle Age", L513&lt;=30, "Adolescent")</f>
        <v>Old Age</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 "Old Age", L514&gt;30, "Middle Age", L514&lt;=30, "Adolescent")</f>
        <v>Middle Age</v>
      </c>
      <c r="N514" t="s">
        <v>15</v>
      </c>
    </row>
    <row r="515" spans="1:14" x14ac:dyDescent="0.3">
      <c r="A515">
        <v>13353</v>
      </c>
      <c r="B515" t="s">
        <v>37</v>
      </c>
      <c r="C515" t="s">
        <v>39</v>
      </c>
      <c r="D515" s="3">
        <v>60000</v>
      </c>
      <c r="E515">
        <v>4</v>
      </c>
      <c r="F515" t="s">
        <v>31</v>
      </c>
      <c r="G515" t="s">
        <v>28</v>
      </c>
      <c r="H515" t="s">
        <v>15</v>
      </c>
      <c r="I515">
        <v>2</v>
      </c>
      <c r="J515" t="s">
        <v>47</v>
      </c>
      <c r="K515" t="s">
        <v>32</v>
      </c>
      <c r="L515">
        <v>61</v>
      </c>
      <c r="M515" t="str" cm="1">
        <f t="array" ref="M515">_xlfn.IFS(L515&gt;54, "Old Age", L515&gt;30, "Middle Age", L515&lt;=30, "Adolescent")</f>
        <v>Old Age</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 "Old Age", L516&gt;30, "Middle Age", L516&lt;=30, "Adolescent")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 "Old Age", L517&gt;30, "Middle Age", L517&lt;=30, "Adolescent")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 "Old Age", L518&gt;30, "Middle Age", L518&lt;=30, "Adolescent")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 "Old Age", L519&gt;30, "Middle Age", L519&lt;=30, "Adolescent")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 "Old Age", L520&gt;30, "Middle Age", L520&lt;=30, "Adolescent")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 "Old Age", L521&gt;30, "Middle Age", L521&lt;=30, "Adolescent")</f>
        <v>Old Age</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 "Old Age", L522&gt;30, "Middle Age", L522&lt;=30, "Adolescent")</f>
        <v>Middle Age</v>
      </c>
      <c r="N522" t="s">
        <v>18</v>
      </c>
    </row>
    <row r="523" spans="1:14" x14ac:dyDescent="0.3">
      <c r="A523">
        <v>18976</v>
      </c>
      <c r="B523" t="s">
        <v>37</v>
      </c>
      <c r="C523" t="s">
        <v>38</v>
      </c>
      <c r="D523" s="3">
        <v>40000</v>
      </c>
      <c r="E523">
        <v>4</v>
      </c>
      <c r="F523" t="s">
        <v>27</v>
      </c>
      <c r="G523" t="s">
        <v>21</v>
      </c>
      <c r="H523" t="s">
        <v>15</v>
      </c>
      <c r="I523">
        <v>2</v>
      </c>
      <c r="J523" t="s">
        <v>47</v>
      </c>
      <c r="K523" t="s">
        <v>32</v>
      </c>
      <c r="L523">
        <v>62</v>
      </c>
      <c r="M523" t="str" cm="1">
        <f t="array" ref="M523">_xlfn.IFS(L523&gt;54, "Old Age", L523&gt;30, "Middle Age", L523&lt;=30, "Adolescent")</f>
        <v>Old Age</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 "Old Age", L524&gt;30, "Middle Age", L524&lt;=30, "Adolescent")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 "Old Age", L525&gt;30, "Middle Age", L525&lt;=30, "Adolescent")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 "Old Age", L526&gt;30, "Middle Age", L526&lt;=30, "Adolescent")</f>
        <v>Old Age</v>
      </c>
      <c r="N526" t="s">
        <v>18</v>
      </c>
    </row>
    <row r="527" spans="1:14" x14ac:dyDescent="0.3">
      <c r="A527">
        <v>16791</v>
      </c>
      <c r="B527" t="s">
        <v>37</v>
      </c>
      <c r="C527" t="s">
        <v>38</v>
      </c>
      <c r="D527" s="3">
        <v>60000</v>
      </c>
      <c r="E527">
        <v>5</v>
      </c>
      <c r="F527" t="s">
        <v>13</v>
      </c>
      <c r="G527" t="s">
        <v>28</v>
      </c>
      <c r="H527" t="s">
        <v>15</v>
      </c>
      <c r="I527">
        <v>3</v>
      </c>
      <c r="J527" t="s">
        <v>47</v>
      </c>
      <c r="K527" t="s">
        <v>32</v>
      </c>
      <c r="L527">
        <v>59</v>
      </c>
      <c r="M527" t="str" cm="1">
        <f t="array" ref="M527">_xlfn.IFS(L527&gt;54, "Old Age", L527&gt;30, "Middle Age", L527&lt;=30, "Adolescent")</f>
        <v>Old Age</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 "Old Age", L528&gt;30, "Middle Age", L528&lt;=30, "Adolescent")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 "Old Age", L529&gt;30, "Middle Age", L529&lt;=30, "Adolescent")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 "Old Age", L530&gt;30, "Middle Age", L530&lt;=30, "Adolescent")</f>
        <v>Adolescent</v>
      </c>
      <c r="N530" t="s">
        <v>18</v>
      </c>
    </row>
    <row r="531" spans="1:14" x14ac:dyDescent="0.3">
      <c r="A531">
        <v>13233</v>
      </c>
      <c r="B531" t="s">
        <v>36</v>
      </c>
      <c r="C531" t="s">
        <v>38</v>
      </c>
      <c r="D531" s="3">
        <v>60000</v>
      </c>
      <c r="E531">
        <v>2</v>
      </c>
      <c r="F531" t="s">
        <v>19</v>
      </c>
      <c r="G531" t="s">
        <v>21</v>
      </c>
      <c r="H531" t="s">
        <v>15</v>
      </c>
      <c r="I531">
        <v>1</v>
      </c>
      <c r="J531" t="s">
        <v>47</v>
      </c>
      <c r="K531" t="s">
        <v>32</v>
      </c>
      <c r="L531">
        <v>57</v>
      </c>
      <c r="M531" t="str" cm="1">
        <f t="array" ref="M531">_xlfn.IFS(L531&gt;54, "Old Age", L531&gt;30, "Middle Age", L531&lt;=30, "Adolescent")</f>
        <v>Old Age</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 "Old Age", L532&gt;30, "Middle Age", L532&lt;=30, "Adolescent")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 "Old Age", L533&gt;30, "Middle Age", L533&lt;=30, "Adolescent")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 "Old Age", L534&gt;30, "Middle Age", L534&lt;=30, "Adolescent")</f>
        <v>Middle Age</v>
      </c>
      <c r="N534" t="s">
        <v>15</v>
      </c>
    </row>
    <row r="535" spans="1:14" x14ac:dyDescent="0.3">
      <c r="A535">
        <v>24941</v>
      </c>
      <c r="B535" t="s">
        <v>36</v>
      </c>
      <c r="C535" t="s">
        <v>38</v>
      </c>
      <c r="D535" s="3">
        <v>60000</v>
      </c>
      <c r="E535">
        <v>3</v>
      </c>
      <c r="F535" t="s">
        <v>13</v>
      </c>
      <c r="G535" t="s">
        <v>28</v>
      </c>
      <c r="H535" t="s">
        <v>15</v>
      </c>
      <c r="I535">
        <v>2</v>
      </c>
      <c r="J535" t="s">
        <v>47</v>
      </c>
      <c r="K535" t="s">
        <v>32</v>
      </c>
      <c r="L535">
        <v>66</v>
      </c>
      <c r="M535" t="str" cm="1">
        <f t="array" ref="M535">_xlfn.IFS(L535&gt;54, "Old Age", L535&gt;30, "Middle Age", L535&lt;=30, "Adolescent")</f>
        <v>Old Age</v>
      </c>
      <c r="N535" t="s">
        <v>18</v>
      </c>
    </row>
    <row r="536" spans="1:14" x14ac:dyDescent="0.3">
      <c r="A536">
        <v>24637</v>
      </c>
      <c r="B536" t="s">
        <v>36</v>
      </c>
      <c r="C536" t="s">
        <v>38</v>
      </c>
      <c r="D536" s="3">
        <v>40000</v>
      </c>
      <c r="E536">
        <v>4</v>
      </c>
      <c r="F536" t="s">
        <v>27</v>
      </c>
      <c r="G536" t="s">
        <v>21</v>
      </c>
      <c r="H536" t="s">
        <v>15</v>
      </c>
      <c r="I536">
        <v>2</v>
      </c>
      <c r="J536" t="s">
        <v>47</v>
      </c>
      <c r="K536" t="s">
        <v>32</v>
      </c>
      <c r="L536">
        <v>64</v>
      </c>
      <c r="M536" t="str" cm="1">
        <f t="array" ref="M536">_xlfn.IFS(L536&gt;54, "Old Age", L536&gt;30, "Middle Age", L536&lt;=30, "Adolescent")</f>
        <v>Old Age</v>
      </c>
      <c r="N536" t="s">
        <v>18</v>
      </c>
    </row>
    <row r="537" spans="1:14" x14ac:dyDescent="0.3">
      <c r="A537">
        <v>23893</v>
      </c>
      <c r="B537" t="s">
        <v>36</v>
      </c>
      <c r="C537" t="s">
        <v>38</v>
      </c>
      <c r="D537" s="3">
        <v>50000</v>
      </c>
      <c r="E537">
        <v>3</v>
      </c>
      <c r="F537" t="s">
        <v>13</v>
      </c>
      <c r="G537" t="s">
        <v>14</v>
      </c>
      <c r="H537" t="s">
        <v>15</v>
      </c>
      <c r="I537">
        <v>3</v>
      </c>
      <c r="J537" t="s">
        <v>47</v>
      </c>
      <c r="K537" t="s">
        <v>32</v>
      </c>
      <c r="L537">
        <v>41</v>
      </c>
      <c r="M537" t="str" cm="1">
        <f t="array" ref="M537">_xlfn.IFS(L537&gt;54, "Old Age", L537&gt;30, "Middle Age", L537&lt;=30, "Adolescent")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 "Old Age", L538&gt;30, "Middle Age", L538&lt;=30, "Adolescent")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 "Old Age", L539&gt;30, "Middle Age", L539&lt;=30, "Adolescent")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 "Old Age", L540&gt;30, "Middle Age", L540&lt;=30, "Adolescent")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 "Old Age", L541&gt;30, "Middle Age", L541&lt;=30, "Adolescent")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 "Old Age", L542&gt;30, "Middle Age", L542&lt;=30, "Adolescent")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 "Old Age", L543&gt;30, "Middle Age", L543&lt;=30, "Adolescent")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 "Old Age", L544&gt;30, "Middle Age", L544&lt;=30, "Adolescent")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 "Old Age", L545&gt;30, "Middle Age", L545&lt;=30, "Adolescent")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 "Old Age", L546&gt;30, "Middle Age", L546&lt;=30, "Adolescent")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 "Old Age", L547&gt;30, "Middle Age", L547&lt;=30, "Adolescent")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 "Old Age", L548&gt;30, "Middle Age", L548&lt;=30, "Adolescent")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 "Old Age", L549&gt;30, "Middle Age", L549&lt;=30, "Adolescent")</f>
        <v>Old Age</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 "Old Age", L550&gt;30, "Middle Age", L550&lt;=30, "Adolescent")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 "Old Age", L551&gt;30, "Middle Age", L551&lt;=30, "Adolescent")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 "Old Age", L552&gt;30, "Middle Age", L552&lt;=30, "Adolescent")</f>
        <v>Middle Age</v>
      </c>
      <c r="N552" t="s">
        <v>15</v>
      </c>
    </row>
    <row r="553" spans="1:14" x14ac:dyDescent="0.3">
      <c r="A553">
        <v>27393</v>
      </c>
      <c r="B553" t="s">
        <v>36</v>
      </c>
      <c r="C553" t="s">
        <v>39</v>
      </c>
      <c r="D553" s="3">
        <v>50000</v>
      </c>
      <c r="E553">
        <v>4</v>
      </c>
      <c r="F553" t="s">
        <v>13</v>
      </c>
      <c r="G553" t="s">
        <v>28</v>
      </c>
      <c r="H553" t="s">
        <v>15</v>
      </c>
      <c r="I553">
        <v>2</v>
      </c>
      <c r="J553" t="s">
        <v>47</v>
      </c>
      <c r="K553" t="s">
        <v>32</v>
      </c>
      <c r="L553">
        <v>63</v>
      </c>
      <c r="M553" t="str" cm="1">
        <f t="array" ref="M553">_xlfn.IFS(L553&gt;54, "Old Age", L553&gt;30, "Middle Age", L553&lt;=30, "Adolescent")</f>
        <v>Old Age</v>
      </c>
      <c r="N553" t="s">
        <v>18</v>
      </c>
    </row>
    <row r="554" spans="1:14" x14ac:dyDescent="0.3">
      <c r="A554">
        <v>14417</v>
      </c>
      <c r="B554" t="s">
        <v>37</v>
      </c>
      <c r="C554" t="s">
        <v>38</v>
      </c>
      <c r="D554" s="3">
        <v>60000</v>
      </c>
      <c r="E554">
        <v>3</v>
      </c>
      <c r="F554" t="s">
        <v>27</v>
      </c>
      <c r="G554" t="s">
        <v>21</v>
      </c>
      <c r="H554" t="s">
        <v>15</v>
      </c>
      <c r="I554">
        <v>2</v>
      </c>
      <c r="J554" t="s">
        <v>47</v>
      </c>
      <c r="K554" t="s">
        <v>32</v>
      </c>
      <c r="L554">
        <v>54</v>
      </c>
      <c r="M554" t="str" cm="1">
        <f t="array" ref="M554">_xlfn.IFS(L554&gt;54, "Old Age", L554&gt;30, "Middle Age", L554&lt;=30, "Adolescent")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 "Old Age", L555&gt;30, "Middle Age", L555&lt;=30, "Adolescent")</f>
        <v>Old Age</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 "Old Age", L556&gt;30, "Middle Age", L556&lt;=30, "Adolescent")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 "Old Age", L557&gt;30, "Middle Age", L557&lt;=30, "Adolescent")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 "Old Age", L558&gt;30, "Middle Age", L558&lt;=30, "Adolescent")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 "Old Age", L559&gt;30, "Middle Age", L559&lt;=30, "Adolescent")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 "Old Age", L560&gt;30, "Middle Age", L560&lt;=30, "Adolescent")</f>
        <v>Middle Age</v>
      </c>
      <c r="N560" t="s">
        <v>18</v>
      </c>
    </row>
    <row r="561" spans="1:14" x14ac:dyDescent="0.3">
      <c r="A561">
        <v>15895</v>
      </c>
      <c r="B561" t="s">
        <v>37</v>
      </c>
      <c r="C561" t="s">
        <v>39</v>
      </c>
      <c r="D561" s="3">
        <v>60000</v>
      </c>
      <c r="E561">
        <v>2</v>
      </c>
      <c r="F561" t="s">
        <v>13</v>
      </c>
      <c r="G561" t="s">
        <v>28</v>
      </c>
      <c r="H561" t="s">
        <v>15</v>
      </c>
      <c r="I561">
        <v>0</v>
      </c>
      <c r="J561" t="s">
        <v>47</v>
      </c>
      <c r="K561" t="s">
        <v>32</v>
      </c>
      <c r="L561">
        <v>58</v>
      </c>
      <c r="M561" t="str" cm="1">
        <f t="array" ref="M561">_xlfn.IFS(L561&gt;54, "Old Age", L561&gt;30, "Middle Age", L561&lt;=30, "Adolescent")</f>
        <v>Old Age</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 "Old Age", L562&gt;30, "Middle Age", L562&lt;=30, "Adolescent")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 "Old Age", L563&gt;30, "Middle Age", L563&lt;=30, "Adolescent")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 "Old Age", L564&gt;30, "Middle Age", L564&lt;=30, "Adolescent")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 "Old Age", L565&gt;30, "Middle Age", L565&lt;=30, "Adolescent")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 "Old Age", L566&gt;30, "Middle Age", L566&lt;=30, "Adolescent")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 "Old Age", L567&gt;30, "Middle Age", L567&lt;=30, "Adolescent")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 "Old Age", L568&gt;30, "Middle Age", L568&lt;=30, "Adolescent")</f>
        <v>Old Age</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 "Old Age", L569&gt;30, "Middle Age", L569&lt;=30, "Adolescent")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 "Old Age", L570&gt;30, "Middle Age", L570&lt;=30, "Adolescent")</f>
        <v>Middle Age</v>
      </c>
      <c r="N570" t="s">
        <v>15</v>
      </c>
    </row>
    <row r="571" spans="1:14" x14ac:dyDescent="0.3">
      <c r="A571">
        <v>26452</v>
      </c>
      <c r="B571" t="s">
        <v>37</v>
      </c>
      <c r="C571" t="s">
        <v>38</v>
      </c>
      <c r="D571" s="3">
        <v>50000</v>
      </c>
      <c r="E571">
        <v>3</v>
      </c>
      <c r="F571" t="s">
        <v>31</v>
      </c>
      <c r="G571" t="s">
        <v>28</v>
      </c>
      <c r="H571" t="s">
        <v>15</v>
      </c>
      <c r="I571">
        <v>2</v>
      </c>
      <c r="J571" t="s">
        <v>47</v>
      </c>
      <c r="K571" t="s">
        <v>32</v>
      </c>
      <c r="L571">
        <v>69</v>
      </c>
      <c r="M571" t="str" cm="1">
        <f t="array" ref="M571">_xlfn.IFS(L571&gt;54, "Old Age", L571&gt;30, "Middle Age", L571&lt;=30, "Adolescent")</f>
        <v>Old Age</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 "Old Age", L572&gt;30, "Middle Age", L572&lt;=30, "Adolescent")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 "Old Age", L573&gt;30, "Middle Age", L573&lt;=30, "Adolescent")</f>
        <v>Old Age</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 "Old Age", L574&gt;30, "Middle Age", L574&lt;=30, "Adolescent")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 "Old Age", L575&gt;30, "Middle Age", L575&lt;=30, "Adolescent")</f>
        <v>Old Age</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 "Old Age", L576&gt;30, "Middle Age", L576&lt;=30, "Adolescent")</f>
        <v>Middle Age</v>
      </c>
      <c r="N576" t="s">
        <v>15</v>
      </c>
    </row>
    <row r="577" spans="1:14" x14ac:dyDescent="0.3">
      <c r="A577">
        <v>13388</v>
      </c>
      <c r="B577" t="s">
        <v>37</v>
      </c>
      <c r="C577" t="s">
        <v>38</v>
      </c>
      <c r="D577" s="3">
        <v>60000</v>
      </c>
      <c r="E577">
        <v>2</v>
      </c>
      <c r="F577" t="s">
        <v>19</v>
      </c>
      <c r="G577" t="s">
        <v>21</v>
      </c>
      <c r="H577" t="s">
        <v>15</v>
      </c>
      <c r="I577">
        <v>1</v>
      </c>
      <c r="J577" t="s">
        <v>47</v>
      </c>
      <c r="K577" t="s">
        <v>32</v>
      </c>
      <c r="L577">
        <v>56</v>
      </c>
      <c r="M577" t="str" cm="1">
        <f t="array" ref="M577">_xlfn.IFS(L577&gt;54, "Old Age", L577&gt;30, "Middle Age", L577&lt;=30, "Adolescent")</f>
        <v>Old Age</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 "Old Age", L578&gt;30, "Middle Age", L578&lt;=30, "Adolescent")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 "Old Age", L579&gt;30, "Middle Age", L579&lt;=30, "Adolescent")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 "Old Age", L580&gt;30, "Middle Age", L580&lt;=30, "Adolescent")</f>
        <v>Old Age</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 "Old Age", L581&gt;30, "Middle Age", L581&lt;=30, "Adolescent")</f>
        <v>Middle Age</v>
      </c>
      <c r="N581" t="s">
        <v>18</v>
      </c>
    </row>
    <row r="582" spans="1:14" x14ac:dyDescent="0.3">
      <c r="A582">
        <v>20380</v>
      </c>
      <c r="B582" t="s">
        <v>36</v>
      </c>
      <c r="C582" t="s">
        <v>39</v>
      </c>
      <c r="D582" s="3">
        <v>60000</v>
      </c>
      <c r="E582">
        <v>3</v>
      </c>
      <c r="F582" t="s">
        <v>31</v>
      </c>
      <c r="G582" t="s">
        <v>28</v>
      </c>
      <c r="H582" t="s">
        <v>15</v>
      </c>
      <c r="I582">
        <v>2</v>
      </c>
      <c r="J582" t="s">
        <v>47</v>
      </c>
      <c r="K582" t="s">
        <v>32</v>
      </c>
      <c r="L582">
        <v>69</v>
      </c>
      <c r="M582" t="str" cm="1">
        <f t="array" ref="M582">_xlfn.IFS(L582&gt;54, "Old Age", L582&gt;30, "Middle Age", L582&lt;=30, "Adolescent")</f>
        <v>Old Age</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 "Old Age", L583&gt;30, "Middle Age", L583&lt;=30, "Adolescent")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 "Old Age", L584&gt;30, "Middle Age", L584&lt;=30, "Adolescent")</f>
        <v>Middle Age</v>
      </c>
      <c r="N584" t="s">
        <v>18</v>
      </c>
    </row>
    <row r="585" spans="1:14" x14ac:dyDescent="0.3">
      <c r="A585">
        <v>24943</v>
      </c>
      <c r="B585" t="s">
        <v>36</v>
      </c>
      <c r="C585" t="s">
        <v>38</v>
      </c>
      <c r="D585" s="3">
        <v>60000</v>
      </c>
      <c r="E585">
        <v>3</v>
      </c>
      <c r="F585" t="s">
        <v>13</v>
      </c>
      <c r="G585" t="s">
        <v>28</v>
      </c>
      <c r="H585" t="s">
        <v>15</v>
      </c>
      <c r="I585">
        <v>2</v>
      </c>
      <c r="J585" t="s">
        <v>47</v>
      </c>
      <c r="K585" t="s">
        <v>32</v>
      </c>
      <c r="L585">
        <v>66</v>
      </c>
      <c r="M585" t="str" cm="1">
        <f t="array" ref="M585">_xlfn.IFS(L585&gt;54, "Old Age", L585&gt;30, "Middle Age", L585&lt;=30, "Adolescent")</f>
        <v>Old Age</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 "Old Age", L586&gt;30, "Middle Age", L586&lt;=30, "Adolescent")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 "Old Age", L587&gt;30, "Middle Age", L587&lt;=30, "Adolescent")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 "Old Age", L588&gt;30, "Middle Age", L588&lt;=30, "Adolescent")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 "Old Age", L589&gt;30, "Middle Age", L589&lt;=30, "Adolescent")</f>
        <v>Middle Age</v>
      </c>
      <c r="N589" t="s">
        <v>18</v>
      </c>
    </row>
    <row r="590" spans="1:14" x14ac:dyDescent="0.3">
      <c r="A590">
        <v>16871</v>
      </c>
      <c r="B590" t="s">
        <v>36</v>
      </c>
      <c r="C590" t="s">
        <v>39</v>
      </c>
      <c r="D590" s="3">
        <v>90000</v>
      </c>
      <c r="E590">
        <v>2</v>
      </c>
      <c r="F590" t="s">
        <v>27</v>
      </c>
      <c r="G590" t="s">
        <v>21</v>
      </c>
      <c r="H590" t="s">
        <v>15</v>
      </c>
      <c r="I590">
        <v>1</v>
      </c>
      <c r="J590" t="s">
        <v>47</v>
      </c>
      <c r="K590" t="s">
        <v>32</v>
      </c>
      <c r="L590">
        <v>51</v>
      </c>
      <c r="M590" t="str" cm="1">
        <f t="array" ref="M590">_xlfn.IFS(L590&gt;54, "Old Age", L590&gt;30, "Middle Age", L590&lt;=30, "Adolescent")</f>
        <v>Middle Age</v>
      </c>
      <c r="N590" t="s">
        <v>15</v>
      </c>
    </row>
    <row r="591" spans="1:14" x14ac:dyDescent="0.3">
      <c r="A591">
        <v>12100</v>
      </c>
      <c r="B591" t="s">
        <v>37</v>
      </c>
      <c r="C591" t="s">
        <v>38</v>
      </c>
      <c r="D591" s="3">
        <v>60000</v>
      </c>
      <c r="E591">
        <v>2</v>
      </c>
      <c r="F591" t="s">
        <v>13</v>
      </c>
      <c r="G591" t="s">
        <v>28</v>
      </c>
      <c r="H591" t="s">
        <v>15</v>
      </c>
      <c r="I591">
        <v>0</v>
      </c>
      <c r="J591" t="s">
        <v>47</v>
      </c>
      <c r="K591" t="s">
        <v>32</v>
      </c>
      <c r="L591">
        <v>57</v>
      </c>
      <c r="M591" t="str" cm="1">
        <f t="array" ref="M591">_xlfn.IFS(L591&gt;54, "Old Age", L591&gt;30, "Middle Age", L591&lt;=30, "Adolescent")</f>
        <v>Old Age</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 "Old Age", L592&gt;30, "Middle Age", L592&lt;=30, "Adolescent")</f>
        <v>Middle Age</v>
      </c>
      <c r="N592" t="s">
        <v>15</v>
      </c>
    </row>
    <row r="593" spans="1:14" x14ac:dyDescent="0.3">
      <c r="A593">
        <v>18545</v>
      </c>
      <c r="B593" t="s">
        <v>36</v>
      </c>
      <c r="C593" t="s">
        <v>38</v>
      </c>
      <c r="D593" s="3">
        <v>40000</v>
      </c>
      <c r="E593">
        <v>4</v>
      </c>
      <c r="F593" t="s">
        <v>27</v>
      </c>
      <c r="G593" t="s">
        <v>21</v>
      </c>
      <c r="H593" t="s">
        <v>18</v>
      </c>
      <c r="I593">
        <v>2</v>
      </c>
      <c r="J593" t="s">
        <v>47</v>
      </c>
      <c r="K593" t="s">
        <v>32</v>
      </c>
      <c r="L593">
        <v>61</v>
      </c>
      <c r="M593" t="str" cm="1">
        <f t="array" ref="M593">_xlfn.IFS(L593&gt;54, "Old Age", L593&gt;30, "Middle Age", L593&lt;=30, "Adolescent")</f>
        <v>Old Age</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 "Old Age", L594&gt;30, "Middle Age", L594&lt;=30, "Adolescent")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 "Old Age", L595&gt;30, "Middle Age", L595&lt;=30, "Adolescent")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 "Old Age", L596&gt;30, "Middle Age", L596&lt;=30, "Adolescent")</f>
        <v>Old Age</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 "Old Age", L597&gt;30, "Middle Age", L597&lt;=30, "Adolescent")</f>
        <v>Old Age</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 "Old Age", L598&gt;30, "Middle Age", L598&lt;=30, "Adolescent")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 "Old Age", L599&gt;30, "Middle Age", L599&lt;=30, "Adolescent")</f>
        <v>Old Age</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 "Old Age", L600&gt;30, "Middle Age", L600&lt;=30, "Adolescent")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 "Old Age", L601&gt;30, "Middle Age", L601&lt;=30, "Adolescent")</f>
        <v>Old Age</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 "Old Age", L602&gt;30, "Middle Age", L602&lt;=30, "Adolescent")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 "Old Age", L603&gt;30, "Middle Age", L603&lt;=30, "Adolescent")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 "Old Age", L604&gt;30, "Middle Age", L604&lt;=30, "Adolescent")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 "Old Age", L605&gt;30, "Middle Age", L605&lt;=30, "Adolescent")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 "Old Age", L606&gt;30, "Middle Age", L606&lt;=30, "Adolescent")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 "Old Age", L607&gt;30, "Middle Age", L607&lt;=30, "Adolescent")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 "Old Age", L608&gt;30, "Middle Age", L608&lt;=30, "Adolescent")</f>
        <v>Middle Age</v>
      </c>
      <c r="N608" t="s">
        <v>18</v>
      </c>
    </row>
    <row r="609" spans="1:14" x14ac:dyDescent="0.3">
      <c r="A609">
        <v>16145</v>
      </c>
      <c r="B609" t="s">
        <v>37</v>
      </c>
      <c r="C609" t="s">
        <v>39</v>
      </c>
      <c r="D609" s="3">
        <v>70000</v>
      </c>
      <c r="E609">
        <v>5</v>
      </c>
      <c r="F609" t="s">
        <v>31</v>
      </c>
      <c r="G609" t="s">
        <v>21</v>
      </c>
      <c r="H609" t="s">
        <v>15</v>
      </c>
      <c r="I609">
        <v>3</v>
      </c>
      <c r="J609" t="s">
        <v>47</v>
      </c>
      <c r="K609" t="s">
        <v>32</v>
      </c>
      <c r="L609">
        <v>46</v>
      </c>
      <c r="M609" t="str" cm="1">
        <f t="array" ref="M609">_xlfn.IFS(L609&gt;54, "Old Age", L609&gt;30, "Middle Age", L609&lt;=30, "Adolescent")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 "Old Age", L610&gt;30, "Middle Age", L610&lt;=30, "Adolescent")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 "Old Age", L611&gt;30, "Middle Age", L611&lt;=30, "Adolescent")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 "Old Age", L612&gt;30, "Middle Age", L612&lt;=30, "Adolescent")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 "Old Age", L613&gt;30, "Middle Age", L613&lt;=30, "Adolescent")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 "Old Age", L614&gt;30, "Middle Age", L614&lt;=30, "Adolescent")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 "Old Age", L615&gt;30, "Middle Age", L615&lt;=30, "Adolescent")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 "Old Age", L616&gt;30, "Middle Age", L616&lt;=30, "Adolescent")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 "Old Age", L617&gt;30, "Middle Age", L617&lt;=30, "Adolescent")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 "Old Age", L618&gt;30, "Middle Age", L618&lt;=30, "Adolescent")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 "Old Age", L619&gt;30, "Middle Age", L619&lt;=30, "Adolescent")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 "Old Age", L620&gt;30, "Middle Age", L620&lt;=30, "Adolescent")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 "Old Age", L621&gt;30, "Middle Age", L621&lt;=30, "Adolescent")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 "Old Age", L622&gt;30, "Middle Age", L622&lt;=30, "Adolescent")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 "Old Age", L623&gt;30, "Middle Age", L623&lt;=30, "Adolescent")</f>
        <v>Old Age</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 "Old Age", L624&gt;30, "Middle Age", L624&lt;=30, "Adolescent")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 "Old Age", L625&gt;30, "Middle Age", L625&lt;=30, "Adolescent")</f>
        <v>Old Age</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 "Old Age", L626&gt;30, "Middle Age", L626&lt;=30, "Adolescent")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 "Old Age", L627&gt;30, "Middle Age", L627&lt;=30, "Adolescent")</f>
        <v>Old Age</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 "Old Age", L628&gt;30, "Middle Age", L628&lt;=30, "Adolescent")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 "Old Age", L629&gt;30, "Middle Age", L629&lt;=30, "Adolescent")</f>
        <v>Old Age</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 "Old Age", L630&gt;30, "Middle Age", L630&lt;=30, "Adolescent")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 "Old Age", L631&gt;30, "Middle Age", L631&lt;=30, "Adolescent")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 "Old Age", L632&gt;30, "Middle Age", L632&lt;=30, "Adolescent")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 "Old Age", L633&gt;30, "Middle Age", L633&lt;=30, "Adolescent")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 "Old Age", L634&gt;30, "Middle Age", L634&lt;=30, "Adolescent")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 "Old Age", L635&gt;30, "Middle Age", L635&lt;=30, "Adolescent")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 "Old Age", L636&gt;30, "Middle Age", L636&lt;=30, "Adolescent")</f>
        <v>Old Age</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 "Old Age", L637&gt;30, "Middle Age", L637&lt;=30, "Adolescent")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 "Old Age", L638&gt;30, "Middle Age", L638&lt;=30, "Adolescent")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 "Old Age", L639&gt;30, "Middle Age", L639&lt;=30, "Adolescent")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 "Old Age", L640&gt;30, "Middle Age", L640&lt;=30, "Adolescent")</f>
        <v>Old Age</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 "Old Age", L641&gt;30, "Middle Age", L641&lt;=30, "Adolescent")</f>
        <v>Old Age</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 "Old Age", L642&gt;30, "Middle Age", L642&lt;=30, "Adolescent")</f>
        <v>Old Age</v>
      </c>
      <c r="N642" t="s">
        <v>15</v>
      </c>
    </row>
    <row r="643" spans="1:14" x14ac:dyDescent="0.3">
      <c r="A643">
        <v>21441</v>
      </c>
      <c r="B643" t="s">
        <v>36</v>
      </c>
      <c r="C643" t="s">
        <v>38</v>
      </c>
      <c r="D643" s="3">
        <v>50000</v>
      </c>
      <c r="E643">
        <v>4</v>
      </c>
      <c r="F643" t="s">
        <v>13</v>
      </c>
      <c r="G643" t="s">
        <v>28</v>
      </c>
      <c r="H643" t="s">
        <v>15</v>
      </c>
      <c r="I643">
        <v>2</v>
      </c>
      <c r="J643" t="s">
        <v>47</v>
      </c>
      <c r="K643" t="s">
        <v>32</v>
      </c>
      <c r="L643">
        <v>64</v>
      </c>
      <c r="M643" t="str" cm="1">
        <f t="array" ref="M643">_xlfn.IFS(L643&gt;54, "Old Age", L643&gt;30, "Middle Age", L643&lt;=30, "Adolescent")</f>
        <v>Old Age</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 "Old Age", L644&gt;30, "Middle Age", L644&lt;=30, "Adolescent")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 "Old Age", L645&gt;30, "Middle Age", L645&lt;=30, "Adolescent")</f>
        <v>Middle Age</v>
      </c>
      <c r="N645" t="s">
        <v>15</v>
      </c>
    </row>
    <row r="646" spans="1:14" x14ac:dyDescent="0.3">
      <c r="A646">
        <v>23368</v>
      </c>
      <c r="B646" t="s">
        <v>36</v>
      </c>
      <c r="C646" t="s">
        <v>39</v>
      </c>
      <c r="D646" s="3">
        <v>60000</v>
      </c>
      <c r="E646">
        <v>5</v>
      </c>
      <c r="F646" t="s">
        <v>13</v>
      </c>
      <c r="G646" t="s">
        <v>14</v>
      </c>
      <c r="H646" t="s">
        <v>15</v>
      </c>
      <c r="I646">
        <v>3</v>
      </c>
      <c r="J646" t="s">
        <v>47</v>
      </c>
      <c r="K646" t="s">
        <v>32</v>
      </c>
      <c r="L646">
        <v>41</v>
      </c>
      <c r="M646" t="str" cm="1">
        <f t="array" ref="M646">_xlfn.IFS(L646&gt;54, "Old Age", L646&gt;30, "Middle Age", L646&lt;=30, "Adolescent")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 "Old Age", L647&gt;30, "Middle Age", L647&lt;=30, "Adolescent")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 "Old Age", L648&gt;30, "Middle Age", L648&lt;=30, "Adolescent")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 "Old Age", L649&gt;30, "Middle Age", L649&lt;=30, "Adolescent")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 "Old Age", L650&gt;30, "Middle Age", L650&lt;=30, "Adolescent")</f>
        <v>Old Age</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 "Old Age", L651&gt;30, "Middle Age", L651&lt;=30, "Adolescent")</f>
        <v>Middle Age</v>
      </c>
      <c r="N651" t="s">
        <v>15</v>
      </c>
    </row>
    <row r="652" spans="1:14" x14ac:dyDescent="0.3">
      <c r="A652">
        <v>18435</v>
      </c>
      <c r="B652" t="s">
        <v>37</v>
      </c>
      <c r="C652" t="s">
        <v>39</v>
      </c>
      <c r="D652" s="3">
        <v>70000</v>
      </c>
      <c r="E652">
        <v>5</v>
      </c>
      <c r="F652" t="s">
        <v>31</v>
      </c>
      <c r="G652" t="s">
        <v>28</v>
      </c>
      <c r="H652" t="s">
        <v>15</v>
      </c>
      <c r="I652">
        <v>2</v>
      </c>
      <c r="J652" t="s">
        <v>47</v>
      </c>
      <c r="K652" t="s">
        <v>32</v>
      </c>
      <c r="L652">
        <v>67</v>
      </c>
      <c r="M652" t="str" cm="1">
        <f t="array" ref="M652">_xlfn.IFS(L652&gt;54, "Old Age", L652&gt;30, "Middle Age", L652&lt;=30, "Adolescent")</f>
        <v>Old Age</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 "Old Age", L653&gt;30, "Middle Age", L653&lt;=30, "Adolescent")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 "Old Age", L654&gt;30, "Middle Age", L654&lt;=30, "Adolescent")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 "Old Age", L655&gt;30, "Middle Age", L655&lt;=30, "Adolescent")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 "Old Age", L656&gt;30, "Middle Age", L656&lt;=30, "Adolescent")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 "Old Age", L657&gt;30, "Middle Age", L657&lt;=30, "Adolescent")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 "Old Age", L658&gt;30, "Middle Age", L658&lt;=30, "Adolescent")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 "Old Age", L659&gt;30, "Middle Age", L659&lt;=30, "Adolescent")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 "Old Age", L660&gt;30, "Middle Age", L660&lt;=30, "Adolescent")</f>
        <v>Middle Age</v>
      </c>
      <c r="N660" t="s">
        <v>15</v>
      </c>
    </row>
    <row r="661" spans="1:14" x14ac:dyDescent="0.3">
      <c r="A661">
        <v>24643</v>
      </c>
      <c r="B661" t="s">
        <v>37</v>
      </c>
      <c r="C661" t="s">
        <v>39</v>
      </c>
      <c r="D661" s="3">
        <v>60000</v>
      </c>
      <c r="E661">
        <v>4</v>
      </c>
      <c r="F661" t="s">
        <v>13</v>
      </c>
      <c r="G661" t="s">
        <v>28</v>
      </c>
      <c r="H661" t="s">
        <v>15</v>
      </c>
      <c r="I661">
        <v>2</v>
      </c>
      <c r="J661" t="s">
        <v>47</v>
      </c>
      <c r="K661" t="s">
        <v>32</v>
      </c>
      <c r="L661">
        <v>63</v>
      </c>
      <c r="M661" t="str" cm="1">
        <f t="array" ref="M661">_xlfn.IFS(L661&gt;54, "Old Age", L661&gt;30, "Middle Age", L661&lt;=30, "Adolescent")</f>
        <v>Old Age</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 "Old Age", L662&gt;30, "Middle Age", L662&lt;=30, "Adolescent")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 "Old Age", L663&gt;30, "Middle Age", L663&lt;=30, "Adolescent")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 "Old Age", L664&gt;30, "Middle Age", L664&lt;=30, "Adolescent")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 "Old Age", L665&gt;30, "Middle Age", L665&lt;=30, "Adolescent")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 "Old Age", L666&gt;30, "Middle Age", L666&lt;=30, "Adolescent")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 "Old Age", L667&gt;30, "Middle Age", L667&lt;=30, "Adolescent")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 "Old Age", L668&gt;30, "Middle Age", L668&lt;=30, "Adolescent")</f>
        <v>Middle Age</v>
      </c>
      <c r="N668" t="s">
        <v>15</v>
      </c>
    </row>
    <row r="669" spans="1:14" x14ac:dyDescent="0.3">
      <c r="A669">
        <v>20505</v>
      </c>
      <c r="B669" t="s">
        <v>36</v>
      </c>
      <c r="C669" t="s">
        <v>39</v>
      </c>
      <c r="D669" s="3">
        <v>40000</v>
      </c>
      <c r="E669">
        <v>5</v>
      </c>
      <c r="F669" t="s">
        <v>27</v>
      </c>
      <c r="G669" t="s">
        <v>21</v>
      </c>
      <c r="H669" t="s">
        <v>18</v>
      </c>
      <c r="I669">
        <v>2</v>
      </c>
      <c r="J669" t="s">
        <v>47</v>
      </c>
      <c r="K669" t="s">
        <v>32</v>
      </c>
      <c r="L669">
        <v>61</v>
      </c>
      <c r="M669" t="str" cm="1">
        <f t="array" ref="M669">_xlfn.IFS(L669&gt;54, "Old Age", L669&gt;30, "Middle Age", L669&lt;=30, "Adolescent")</f>
        <v>Old Age</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 "Old Age", L670&gt;30, "Middle Age", L670&lt;=30, "Adolescent")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 "Old Age", L671&gt;30, "Middle Age", L671&lt;=30, "Adolescent")</f>
        <v>Middle Age</v>
      </c>
      <c r="N671" t="s">
        <v>18</v>
      </c>
    </row>
    <row r="672" spans="1:14" x14ac:dyDescent="0.3">
      <c r="A672">
        <v>21471</v>
      </c>
      <c r="B672" t="s">
        <v>36</v>
      </c>
      <c r="C672" t="s">
        <v>38</v>
      </c>
      <c r="D672" s="3">
        <v>70000</v>
      </c>
      <c r="E672">
        <v>2</v>
      </c>
      <c r="F672" t="s">
        <v>19</v>
      </c>
      <c r="G672" t="s">
        <v>21</v>
      </c>
      <c r="H672" t="s">
        <v>15</v>
      </c>
      <c r="I672">
        <v>1</v>
      </c>
      <c r="J672" t="s">
        <v>47</v>
      </c>
      <c r="K672" t="s">
        <v>32</v>
      </c>
      <c r="L672">
        <v>59</v>
      </c>
      <c r="M672" t="str" cm="1">
        <f t="array" ref="M672">_xlfn.IFS(L672&gt;54, "Old Age", L672&gt;30, "Middle Age", L672&lt;=30, "Adolescent")</f>
        <v>Old Age</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 "Old Age", L673&gt;30, "Middle Age", L673&lt;=30, "Adolescent")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 "Old Age", L674&gt;30, "Middle Age", L674&lt;=30, "Adolescent")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 "Old Age", L675&gt;30, "Middle Age", L675&lt;=30, "Adolescent")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 "Old Age", L676&gt;30, "Middle Age", L676&lt;=30, "Adolescent")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 "Old Age", L677&gt;30, "Middle Age", L677&lt;=30, "Adolescent")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 "Old Age", L678&gt;30, "Middle Age", L678&lt;=30, "Adolescent")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 "Old Age", L679&gt;30, "Middle Age", L679&lt;=30, "Adolescent")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 "Old Age", L680&gt;30, "Middle Age", L680&lt;=30, "Adolescent")</f>
        <v>Old Age</v>
      </c>
      <c r="N680" t="s">
        <v>18</v>
      </c>
    </row>
    <row r="681" spans="1:14" x14ac:dyDescent="0.3">
      <c r="A681">
        <v>21770</v>
      </c>
      <c r="B681" t="s">
        <v>36</v>
      </c>
      <c r="C681" t="s">
        <v>38</v>
      </c>
      <c r="D681" s="3">
        <v>60000</v>
      </c>
      <c r="E681">
        <v>4</v>
      </c>
      <c r="F681" t="s">
        <v>13</v>
      </c>
      <c r="G681" t="s">
        <v>28</v>
      </c>
      <c r="H681" t="s">
        <v>15</v>
      </c>
      <c r="I681">
        <v>2</v>
      </c>
      <c r="J681" t="s">
        <v>47</v>
      </c>
      <c r="K681" t="s">
        <v>32</v>
      </c>
      <c r="L681">
        <v>60</v>
      </c>
      <c r="M681" t="str" cm="1">
        <f t="array" ref="M681">_xlfn.IFS(L681&gt;54, "Old Age", L681&gt;30, "Middle Age", L681&lt;=30, "Adolescent")</f>
        <v>Old Age</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 "Old Age", L682&gt;30, "Middle Age", L682&lt;=30, "Adolescent")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 "Old Age", L683&gt;30, "Middle Age", L683&lt;=30, "Adolescent")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 "Old Age", L684&gt;30, "Middle Age", L684&lt;=30, "Adolescent")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 "Old Age", L685&gt;30, "Middle Age", L685&lt;=30, "Adolescent")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 "Old Age", L686&gt;30, "Middle Age", L686&lt;=30, "Adolescent")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 "Old Age", L687&gt;30, "Middle Age", L687&lt;=30, "Adolescent")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 "Old Age", L688&gt;30, "Middle Age", L688&lt;=30, "Adolescent")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 "Old Age", L689&gt;30, "Middle Age", L689&lt;=30, "Adolescent")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 "Old Age", L690&gt;30, "Middle Age", L690&lt;=30, "Adolescent")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 "Old Age", L691&gt;30, "Middle Age", L691&lt;=30, "Adolescent")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 "Old Age", L692&gt;30, "Middle Age", L692&lt;=30, "Adolescent")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 "Old Age", L693&gt;30, "Middle Age", L693&lt;=30, "Adolescent")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 "Old Age", L694&gt;30, "Middle Age", L694&lt;=30, "Adolescent")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 "Old Age", L695&gt;30, "Middle Age", L695&lt;=30, "Adolescent")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 "Old Age", L696&gt;30, "Middle Age", L696&lt;=30, "Adolescent")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 "Old Age", L697&gt;30, "Middle Age", L697&lt;=30, "Adolescent")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 "Old Age", L698&gt;30, "Middle Age", L698&lt;=30, "Adolescent")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 "Old Age", L699&gt;30, "Middle Age", L699&lt;=30, "Adolescent")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 "Old Age", L700&gt;30, "Middle Age", L700&lt;=30, "Adolescent")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 "Old Age", L701&gt;30, "Middle Age", L701&lt;=30, "Adolescent")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 "Old Age", L702&gt;30, "Middle Age", L702&lt;=30, "Adolescent")</f>
        <v>Old Age</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 "Old Age", L703&gt;30, "Middle Age", L703&lt;=30, "Adolescent")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 "Old Age", L704&gt;30, "Middle Age", L704&lt;=30, "Adolescent")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 "Old Age", L705&gt;30, "Middle Age", L705&lt;=30, "Adolescent")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 "Old Age", L706&gt;30, "Middle Age", L706&lt;=30, "Adolescent")</f>
        <v>Middle Age</v>
      </c>
      <c r="N706" t="s">
        <v>15</v>
      </c>
    </row>
    <row r="707" spans="1:14" x14ac:dyDescent="0.3">
      <c r="A707">
        <v>11199</v>
      </c>
      <c r="B707" t="s">
        <v>36</v>
      </c>
      <c r="C707" t="s">
        <v>39</v>
      </c>
      <c r="D707" s="3">
        <v>70000</v>
      </c>
      <c r="E707">
        <v>4</v>
      </c>
      <c r="F707" t="s">
        <v>13</v>
      </c>
      <c r="G707" t="s">
        <v>28</v>
      </c>
      <c r="H707" t="s">
        <v>15</v>
      </c>
      <c r="I707">
        <v>1</v>
      </c>
      <c r="J707" t="s">
        <v>47</v>
      </c>
      <c r="K707" t="s">
        <v>32</v>
      </c>
      <c r="L707">
        <v>59</v>
      </c>
      <c r="M707" t="str" cm="1">
        <f t="array" ref="M707">_xlfn.IFS(L707&gt;54, "Old Age", L707&gt;30, "Middle Age", L707&lt;=30, "Adolescent")</f>
        <v>Old Age</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 "Old Age", L708&gt;30, "Middle Age", L708&lt;=30, "Adolescent")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 "Old Age", L709&gt;30, "Middle Age", L709&lt;=30, "Adolescent")</f>
        <v>Middle Age</v>
      </c>
      <c r="N709" t="s">
        <v>15</v>
      </c>
    </row>
    <row r="710" spans="1:14" x14ac:dyDescent="0.3">
      <c r="A710">
        <v>18069</v>
      </c>
      <c r="B710" t="s">
        <v>36</v>
      </c>
      <c r="C710" t="s">
        <v>38</v>
      </c>
      <c r="D710" s="3">
        <v>70000</v>
      </c>
      <c r="E710">
        <v>5</v>
      </c>
      <c r="F710" t="s">
        <v>13</v>
      </c>
      <c r="G710" t="s">
        <v>28</v>
      </c>
      <c r="H710" t="s">
        <v>15</v>
      </c>
      <c r="I710">
        <v>4</v>
      </c>
      <c r="J710" t="s">
        <v>47</v>
      </c>
      <c r="K710" t="s">
        <v>32</v>
      </c>
      <c r="L710">
        <v>60</v>
      </c>
      <c r="M710" t="str" cm="1">
        <f t="array" ref="M710">_xlfn.IFS(L710&gt;54, "Old Age", L710&gt;30, "Middle Age", L710&lt;=30, "Adolescent")</f>
        <v>Old Age</v>
      </c>
      <c r="N710" t="s">
        <v>18</v>
      </c>
    </row>
    <row r="711" spans="1:14" x14ac:dyDescent="0.3">
      <c r="A711">
        <v>23712</v>
      </c>
      <c r="B711" t="s">
        <v>37</v>
      </c>
      <c r="C711" t="s">
        <v>39</v>
      </c>
      <c r="D711" s="3">
        <v>70000</v>
      </c>
      <c r="E711">
        <v>2</v>
      </c>
      <c r="F711" t="s">
        <v>13</v>
      </c>
      <c r="G711" t="s">
        <v>28</v>
      </c>
      <c r="H711" t="s">
        <v>15</v>
      </c>
      <c r="I711">
        <v>1</v>
      </c>
      <c r="J711" t="s">
        <v>47</v>
      </c>
      <c r="K711" t="s">
        <v>32</v>
      </c>
      <c r="L711">
        <v>59</v>
      </c>
      <c r="M711" t="str" cm="1">
        <f t="array" ref="M711">_xlfn.IFS(L711&gt;54, "Old Age", L711&gt;30, "Middle Age", L711&lt;=30, "Adolescent")</f>
        <v>Old Age</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 "Old Age", L712&gt;30, "Middle Age", L712&lt;=30, "Adolescent")</f>
        <v>Middle Age</v>
      </c>
      <c r="N712" t="s">
        <v>15</v>
      </c>
    </row>
    <row r="713" spans="1:14" x14ac:dyDescent="0.3">
      <c r="A713">
        <v>20518</v>
      </c>
      <c r="B713" t="s">
        <v>36</v>
      </c>
      <c r="C713" t="s">
        <v>39</v>
      </c>
      <c r="D713" s="3">
        <v>70000</v>
      </c>
      <c r="E713">
        <v>2</v>
      </c>
      <c r="F713" t="s">
        <v>19</v>
      </c>
      <c r="G713" t="s">
        <v>21</v>
      </c>
      <c r="H713" t="s">
        <v>15</v>
      </c>
      <c r="I713">
        <v>1</v>
      </c>
      <c r="J713" t="s">
        <v>47</v>
      </c>
      <c r="K713" t="s">
        <v>32</v>
      </c>
      <c r="L713">
        <v>58</v>
      </c>
      <c r="M713" t="str" cm="1">
        <f t="array" ref="M713">_xlfn.IFS(L713&gt;54, "Old Age", L713&gt;30, "Middle Age", L713&lt;=30, "Adolescent")</f>
        <v>Old Age</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 "Old Age", L714&gt;30, "Middle Age", L714&lt;=30, "Adolescent")</f>
        <v>Old Age</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 "Old Age", L715&gt;30, "Middle Age", L715&lt;=30, "Adolescent")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 "Old Age", L716&gt;30, "Middle Age", L716&lt;=30, "Adolescent")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 "Old Age", L717&gt;30, "Middle Age", L717&lt;=30, "Adolescent")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 "Old Age", L718&gt;30, "Middle Age", L718&lt;=30, "Adolescent")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 "Old Age", L719&gt;30, "Middle Age", L719&lt;=30, "Adolescent")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 "Old Age", L720&gt;30, "Middle Age", L720&lt;=30, "Adolescent")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 "Old Age", L721&gt;30, "Middle Age", L721&lt;=30, "Adolescent")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 "Old Age", L722&gt;30, "Middle Age", L722&lt;=30, "Adolescent")</f>
        <v>Old Age</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 "Old Age", L723&gt;30, "Middle Age", L723&lt;=30, "Adolescent")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 "Old Age", L724&gt;30, "Middle Age", L724&lt;=30, "Adolescent")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 "Old Age", L725&gt;30, "Middle Age", L725&lt;=30, "Adolescent")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 "Old Age", L726&gt;30, "Middle Age", L726&lt;=30, "Adolescent")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 "Old Age", L727&gt;30, "Middle Age", L727&lt;=30, "Adolescent")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 "Old Age", L728&gt;30, "Middle Age", L728&lt;=30, "Adolescent")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 "Old Age", L729&gt;30, "Middle Age", L729&lt;=30, "Adolescent")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 "Old Age", L730&gt;30, "Middle Age", L730&lt;=30, "Adolescent")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 "Old Age", L731&gt;30, "Middle Age", L731&lt;=30, "Adolescent")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 "Old Age", L732&gt;30, "Middle Age", L732&lt;=30, "Adolescent")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 "Old Age", L733&gt;30, "Middle Age", L733&lt;=30, "Adolescent")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 "Old Age", L734&gt;30, "Middle Age", L734&lt;=30, "Adolescent")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 "Old Age", L735&gt;30, "Middle Age", L735&lt;=30, "Adolescent")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 "Old Age", L736&gt;30, "Middle Age", L736&lt;=30, "Adolescent")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 "Old Age", L737&gt;30, "Middle Age", L737&lt;=30, "Adolescent")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 "Old Age", L738&gt;30, "Middle Age", L738&lt;=30, "Adolescent")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 "Old Age", L739&gt;30, "Middle Age", L739&lt;=30, "Adolescent")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 "Old Age", L740&gt;30, "Middle Age", L740&lt;=30, "Adolescent")</f>
        <v>Middle Age</v>
      </c>
      <c r="N740" t="s">
        <v>15</v>
      </c>
    </row>
    <row r="741" spans="1:14" x14ac:dyDescent="0.3">
      <c r="A741">
        <v>11225</v>
      </c>
      <c r="B741" t="s">
        <v>36</v>
      </c>
      <c r="C741" t="s">
        <v>39</v>
      </c>
      <c r="D741" s="3">
        <v>60000</v>
      </c>
      <c r="E741">
        <v>2</v>
      </c>
      <c r="F741" t="s">
        <v>19</v>
      </c>
      <c r="G741" t="s">
        <v>21</v>
      </c>
      <c r="H741" t="s">
        <v>15</v>
      </c>
      <c r="I741">
        <v>1</v>
      </c>
      <c r="J741" t="s">
        <v>47</v>
      </c>
      <c r="K741" t="s">
        <v>32</v>
      </c>
      <c r="L741">
        <v>55</v>
      </c>
      <c r="M741" t="str" cm="1">
        <f t="array" ref="M741">_xlfn.IFS(L741&gt;54, "Old Age", L741&gt;30, "Middle Age", L741&lt;=30, "Adolescent")</f>
        <v>Old Age</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 "Old Age", L742&gt;30, "Middle Age", L742&lt;=30, "Adolescent")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 "Old Age", L743&gt;30, "Middle Age", L743&lt;=30, "Adolescent")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 "Old Age", L744&gt;30, "Middle Age", L744&lt;=30, "Adolescent")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 "Old Age", L745&gt;30, "Middle Age", L745&lt;=30, "Adolescent")</f>
        <v>Middle Age</v>
      </c>
      <c r="N745" t="s">
        <v>18</v>
      </c>
    </row>
    <row r="746" spans="1:14" x14ac:dyDescent="0.3">
      <c r="A746">
        <v>20535</v>
      </c>
      <c r="B746" t="s">
        <v>36</v>
      </c>
      <c r="C746" t="s">
        <v>39</v>
      </c>
      <c r="D746" s="3">
        <v>70000</v>
      </c>
      <c r="E746">
        <v>4</v>
      </c>
      <c r="F746" t="s">
        <v>19</v>
      </c>
      <c r="G746" t="s">
        <v>21</v>
      </c>
      <c r="H746" t="s">
        <v>15</v>
      </c>
      <c r="I746">
        <v>1</v>
      </c>
      <c r="J746" t="s">
        <v>47</v>
      </c>
      <c r="K746" t="s">
        <v>32</v>
      </c>
      <c r="L746">
        <v>56</v>
      </c>
      <c r="M746" t="str" cm="1">
        <f t="array" ref="M746">_xlfn.IFS(L746&gt;54, "Old Age", L746&gt;30, "Middle Age", L746&lt;=30, "Adolescent")</f>
        <v>Old Age</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 "Old Age", L747&gt;30, "Middle Age", L747&lt;=30, "Adolescent")</f>
        <v>Middle Age</v>
      </c>
      <c r="N747" t="s">
        <v>15</v>
      </c>
    </row>
    <row r="748" spans="1:14" x14ac:dyDescent="0.3">
      <c r="A748">
        <v>28043</v>
      </c>
      <c r="B748" t="s">
        <v>36</v>
      </c>
      <c r="C748" t="s">
        <v>39</v>
      </c>
      <c r="D748" s="3">
        <v>60000</v>
      </c>
      <c r="E748">
        <v>2</v>
      </c>
      <c r="F748" t="s">
        <v>13</v>
      </c>
      <c r="G748" t="s">
        <v>28</v>
      </c>
      <c r="H748" t="s">
        <v>15</v>
      </c>
      <c r="I748">
        <v>0</v>
      </c>
      <c r="J748" t="s">
        <v>47</v>
      </c>
      <c r="K748" t="s">
        <v>32</v>
      </c>
      <c r="L748">
        <v>56</v>
      </c>
      <c r="M748" t="str" cm="1">
        <f t="array" ref="M748">_xlfn.IFS(L748&gt;54, "Old Age", L748&gt;30, "Middle Age", L748&lt;=30, "Adolescent")</f>
        <v>Old Age</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 "Old Age", L749&gt;30, "Middle Age", L749&lt;=30, "Adolescent")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 "Old Age", L750&gt;30, "Middle Age", L750&lt;=30, "Adolescent")</f>
        <v>Old Age</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 "Old Age", L751&gt;30, "Middle Age", L751&lt;=30, "Adolescent")</f>
        <v>Old Age</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 "Old Age", L752&gt;30, "Middle Age", L752&lt;=30, "Adolescent")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 "Old Age", L753&gt;30, "Middle Age", L753&lt;=30, "Adolescent")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 "Old Age", L754&gt;30, "Middle Age", L754&lt;=30, "Adolescent")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 "Old Age", L755&gt;30, "Middle Age", L755&lt;=30, "Adolescent")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 "Old Age", L756&gt;30, "Middle Age", L756&lt;=30, "Adolescent")</f>
        <v>Old Age</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 "Old Age", L757&gt;30, "Middle Age", L757&lt;=30, "Adolescent")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 "Old Age", L758&gt;30, "Middle Age", L758&lt;=30, "Adolescent")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 "Old Age", L759&gt;30, "Middle Age", L759&lt;=30, "Adolescent")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 "Old Age", L760&gt;30, "Middle Age", L760&lt;=30, "Adolescent")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 "Old Age", L761&gt;30, "Middle Age", L761&lt;=30, "Adolescent")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 "Old Age", L762&gt;30, "Middle Age", L762&lt;=30, "Adolescent")</f>
        <v>Middle Age</v>
      </c>
      <c r="N762" t="s">
        <v>18</v>
      </c>
    </row>
    <row r="763" spans="1:14" x14ac:dyDescent="0.3">
      <c r="A763">
        <v>13216</v>
      </c>
      <c r="B763" t="s">
        <v>36</v>
      </c>
      <c r="C763" t="s">
        <v>39</v>
      </c>
      <c r="D763" s="3">
        <v>60000</v>
      </c>
      <c r="E763">
        <v>5</v>
      </c>
      <c r="F763" t="s">
        <v>13</v>
      </c>
      <c r="G763" t="s">
        <v>28</v>
      </c>
      <c r="H763" t="s">
        <v>15</v>
      </c>
      <c r="I763">
        <v>3</v>
      </c>
      <c r="J763" t="s">
        <v>47</v>
      </c>
      <c r="K763" t="s">
        <v>32</v>
      </c>
      <c r="L763">
        <v>59</v>
      </c>
      <c r="M763" t="str" cm="1">
        <f t="array" ref="M763">_xlfn.IFS(L763&gt;54, "Old Age", L763&gt;30, "Middle Age", L763&lt;=30, "Adolescent")</f>
        <v>Old Age</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 "Old Age", L764&gt;30, "Middle Age", L764&lt;=30, "Adolescent")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 "Old Age", L765&gt;30, "Middle Age", L765&lt;=30, "Adolescent")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 "Old Age", L766&gt;30, "Middle Age", L766&lt;=30, "Adolescent")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 "Old Age", L767&gt;30, "Middle Age", L767&lt;=30, "Adolescent")</f>
        <v>Middle Age</v>
      </c>
      <c r="N767" t="s">
        <v>15</v>
      </c>
    </row>
    <row r="768" spans="1:14" x14ac:dyDescent="0.3">
      <c r="A768">
        <v>14608</v>
      </c>
      <c r="B768" t="s">
        <v>36</v>
      </c>
      <c r="C768" t="s">
        <v>38</v>
      </c>
      <c r="D768" s="3">
        <v>50000</v>
      </c>
      <c r="E768">
        <v>4</v>
      </c>
      <c r="F768" t="s">
        <v>13</v>
      </c>
      <c r="G768" t="s">
        <v>14</v>
      </c>
      <c r="H768" t="s">
        <v>15</v>
      </c>
      <c r="I768">
        <v>3</v>
      </c>
      <c r="J768" t="s">
        <v>47</v>
      </c>
      <c r="K768" t="s">
        <v>32</v>
      </c>
      <c r="L768">
        <v>42</v>
      </c>
      <c r="M768" t="str" cm="1">
        <f t="array" ref="M768">_xlfn.IFS(L768&gt;54, "Old Age", L768&gt;30, "Middle Age", L768&lt;=30, "Adolescent")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 "Old Age", L769&gt;30, "Middle Age", L769&lt;=30, "Adolescent")</f>
        <v>Old Age</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 "Old Age", L770&gt;30, "Middle Age", L770&lt;=30, "Adolescent")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 "Old Age", L771&gt;30, "Middle Age", L771&lt;=30, "Adolescent")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 "Old Age", L772&gt;30, "Middle Age", L772&lt;=30, "Adolescent")</f>
        <v>Old Age</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 "Old Age", L773&gt;30, "Middle Age", L773&lt;=30, "Adolescent")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 "Old Age", L774&gt;30, "Middle Age", L774&lt;=30, "Adolescent")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 "Old Age", L775&gt;30, "Middle Age", L775&lt;=30, "Adolescent")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 "Old Age", L776&gt;30, "Middle Age", L776&lt;=30, "Adolescent")</f>
        <v>Middle Age</v>
      </c>
      <c r="N776" t="s">
        <v>15</v>
      </c>
    </row>
    <row r="777" spans="1:14" x14ac:dyDescent="0.3">
      <c r="A777">
        <v>29030</v>
      </c>
      <c r="B777" t="s">
        <v>36</v>
      </c>
      <c r="C777" t="s">
        <v>38</v>
      </c>
      <c r="D777" s="3">
        <v>70000</v>
      </c>
      <c r="E777">
        <v>2</v>
      </c>
      <c r="F777" t="s">
        <v>29</v>
      </c>
      <c r="G777" t="s">
        <v>14</v>
      </c>
      <c r="H777" t="s">
        <v>15</v>
      </c>
      <c r="I777">
        <v>2</v>
      </c>
      <c r="J777" t="s">
        <v>47</v>
      </c>
      <c r="K777" t="s">
        <v>32</v>
      </c>
      <c r="L777">
        <v>54</v>
      </c>
      <c r="M777" t="str" cm="1">
        <f t="array" ref="M777">_xlfn.IFS(L777&gt;54, "Old Age", L777&gt;30, "Middle Age", L777&lt;=30, "Adolescent")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 "Old Age", L778&gt;30, "Middle Age", L778&lt;=30, "Adolescent")</f>
        <v>Old Age</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 "Old Age", L779&gt;30, "Middle Age", L779&lt;=30, "Adolescent")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 "Old Age", L780&gt;30, "Middle Age", L780&lt;=30, "Adolescent")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 "Old Age", L781&gt;30, "Middle Age", L781&lt;=30, "Adolescent")</f>
        <v>Middle Age</v>
      </c>
      <c r="N781" t="s">
        <v>15</v>
      </c>
    </row>
    <row r="782" spans="1:14" x14ac:dyDescent="0.3">
      <c r="A782">
        <v>18105</v>
      </c>
      <c r="B782" t="s">
        <v>36</v>
      </c>
      <c r="C782" t="s">
        <v>39</v>
      </c>
      <c r="D782" s="3">
        <v>60000</v>
      </c>
      <c r="E782">
        <v>2</v>
      </c>
      <c r="F782" t="s">
        <v>19</v>
      </c>
      <c r="G782" t="s">
        <v>21</v>
      </c>
      <c r="H782" t="s">
        <v>15</v>
      </c>
      <c r="I782">
        <v>1</v>
      </c>
      <c r="J782" t="s">
        <v>47</v>
      </c>
      <c r="K782" t="s">
        <v>32</v>
      </c>
      <c r="L782">
        <v>55</v>
      </c>
      <c r="M782" t="str" cm="1">
        <f t="array" ref="M782">_xlfn.IFS(L782&gt;54, "Old Age", L782&gt;30, "Middle Age", L782&lt;=30, "Adolescent")</f>
        <v>Old Age</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 "Old Age", L783&gt;30, "Middle Age", L783&lt;=30, "Adolescent")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 "Old Age", L784&gt;30, "Middle Age", L784&lt;=30, "Adolescent")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 "Old Age", L785&gt;30, "Middle Age", L785&lt;=30, "Adolescent")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 "Old Age", L786&gt;30, "Middle Age", L786&lt;=30, "Adolescent")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 "Old Age", L787&gt;30, "Middle Age", L787&lt;=30, "Adolescent")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 "Old Age", L788&gt;30, "Middle Age", L788&lt;=30, "Adolescent")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 "Old Age", L789&gt;30, "Middle Age", L789&lt;=30, "Adolescent")</f>
        <v>Old Age</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 "Old Age", L790&gt;30, "Middle Age", L790&lt;=30, "Adolescent")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 "Old Age", L791&gt;30, "Middle Age", L791&lt;=30, "Adolescent")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 "Old Age", L792&gt;30, "Middle Age", L792&lt;=30, "Adolescent")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 "Old Age", L793&gt;30, "Middle Age", L793&lt;=30, "Adolescent")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 "Old Age", L794&gt;30, "Middle Age", L794&lt;=30, "Adolescent")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 "Old Age", L795&gt;30, "Middle Age", L795&lt;=30, "Adolescent")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 "Old Age", L796&gt;30, "Middle Age", L796&lt;=30, "Adolescent")</f>
        <v>Old Age</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 "Old Age", L797&gt;30, "Middle Age", L797&lt;=30, "Adolescent")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 "Old Age", L798&gt;30, "Middle Age", L798&lt;=30, "Adolescent")</f>
        <v>Old Age</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 "Old Age", L799&gt;30, "Middle Age", L799&lt;=30, "Adolescent")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 "Old Age", L800&gt;30, "Middle Age", L800&lt;=30, "Adolescent")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 "Old Age", L801&gt;30, "Middle Age", L801&lt;=30, "Adolescent")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 "Old Age", L802&gt;30, "Middle Age", L802&lt;=30, "Adolescent")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 "Old Age", L803&gt;30, "Middle Age", L803&lt;=30, "Adolescent")</f>
        <v>Old Age</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 "Old Age", L804&gt;30, "Middle Age", L804&lt;=30, "Adolescent")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 "Old Age", L805&gt;30, "Middle Age", L805&lt;=30, "Adolescent")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 "Old Age", L806&gt;30, "Middle Age", L806&lt;=30, "Adolescent")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 "Old Age", L807&gt;30, "Middle Age", L807&lt;=30, "Adolescent")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 "Old Age", L808&gt;30, "Middle Age", L808&lt;=30, "Adolescent")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 "Old Age", L809&gt;30, "Middle Age", L809&lt;=30, "Adolescent")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 "Old Age", L810&gt;30, "Middle Age", L810&lt;=30, "Adolescent")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 "Old Age", L811&gt;30, "Middle Age", L811&lt;=30, "Adolescent")</f>
        <v>Old Age</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 "Old Age", L812&gt;30, "Middle Age", L812&lt;=30, "Adolescent")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 "Old Age", L813&gt;30, "Middle Age", L813&lt;=30, "Adolescent")</f>
        <v>Middle Age</v>
      </c>
      <c r="N813" t="s">
        <v>18</v>
      </c>
    </row>
    <row r="814" spans="1:14" x14ac:dyDescent="0.3">
      <c r="A814">
        <v>15749</v>
      </c>
      <c r="B814" t="s">
        <v>37</v>
      </c>
      <c r="C814" t="s">
        <v>39</v>
      </c>
      <c r="D814" s="3">
        <v>70000</v>
      </c>
      <c r="E814">
        <v>4</v>
      </c>
      <c r="F814" t="s">
        <v>13</v>
      </c>
      <c r="G814" t="s">
        <v>28</v>
      </c>
      <c r="H814" t="s">
        <v>15</v>
      </c>
      <c r="I814">
        <v>2</v>
      </c>
      <c r="J814" t="s">
        <v>47</v>
      </c>
      <c r="K814" t="s">
        <v>32</v>
      </c>
      <c r="L814">
        <v>61</v>
      </c>
      <c r="M814" t="str" cm="1">
        <f t="array" ref="M814">_xlfn.IFS(L814&gt;54, "Old Age", L814&gt;30, "Middle Age", L814&lt;=30, "Adolescent")</f>
        <v>Old Age</v>
      </c>
      <c r="N814" t="s">
        <v>18</v>
      </c>
    </row>
    <row r="815" spans="1:14" x14ac:dyDescent="0.3">
      <c r="A815">
        <v>25899</v>
      </c>
      <c r="B815" t="s">
        <v>36</v>
      </c>
      <c r="C815" t="s">
        <v>39</v>
      </c>
      <c r="D815" s="3">
        <v>70000</v>
      </c>
      <c r="E815">
        <v>2</v>
      </c>
      <c r="F815" t="s">
        <v>27</v>
      </c>
      <c r="G815" t="s">
        <v>21</v>
      </c>
      <c r="H815" t="s">
        <v>15</v>
      </c>
      <c r="I815">
        <v>2</v>
      </c>
      <c r="J815" t="s">
        <v>47</v>
      </c>
      <c r="K815" t="s">
        <v>32</v>
      </c>
      <c r="L815">
        <v>53</v>
      </c>
      <c r="M815" t="str" cm="1">
        <f t="array" ref="M815">_xlfn.IFS(L815&gt;54, "Old Age", L815&gt;30, "Middle Age", L815&lt;=30, "Adolescent")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 "Old Age", L816&gt;30, "Middle Age", L816&lt;=30, "Adolescent")</f>
        <v>Old Age</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 "Old Age", L817&gt;30, "Middle Age", L817&lt;=30, "Adolescent")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 "Old Age", L818&gt;30, "Middle Age", L818&lt;=30, "Adolescent")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 "Old Age", L819&gt;30, "Middle Age", L819&lt;=30, "Adolescent")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 "Old Age", L820&gt;30, "Middle Age", L820&lt;=30, "Adolescent")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 "Old Age", L821&gt;30, "Middle Age", L821&lt;=30, "Adolescent")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 "Old Age", L822&gt;30, "Middle Age", L822&lt;=30, "Adolescent")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 "Old Age", L823&gt;30, "Middle Age", L823&lt;=30, "Adolescent")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 "Old Age", L824&gt;30, "Middle Age", L824&lt;=30, "Adolescent")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 "Old Age", L825&gt;30, "Middle Age", L825&lt;=30, "Adolescent")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 "Old Age", L826&gt;30, "Middle Age", L826&lt;=30, "Adolescent")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 "Old Age", L827&gt;30, "Middle Age", L827&lt;=30, "Adolescent")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 "Old Age", L828&gt;30, "Middle Age", L828&lt;=30, "Adolescent")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 "Old Age", L829&gt;30, "Middle Age", L829&lt;=30, "Adolescent")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 "Old Age", L830&gt;30, "Middle Age", L830&lt;=30, "Adolescent")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 "Old Age", L831&gt;30, "Middle Age", L831&lt;=30, "Adolescent")</f>
        <v>Old Age</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 "Old Age", L832&gt;30, "Middle Age", L832&lt;=30, "Adolescent")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 "Old Age", L833&gt;30, "Middle Age", L833&lt;=30, "Adolescent")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 "Old Age", L834&gt;30, "Middle Age", L834&lt;=30, "Adolescent")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 "Old Age", L835&gt;30, "Middle Age", L835&lt;=30, "Adolescent")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 "Old Age", L836&gt;30, "Middle Age", L836&lt;=30, "Adolescent")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 "Old Age", L837&gt;30, "Middle Age", L837&lt;=30, "Adolescent")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 "Old Age", L838&gt;30, "Middle Age", L838&lt;=30, "Adolescent")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 "Old Age", L839&gt;30, "Middle Age", L839&lt;=30, "Adolescent")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 "Old Age", L840&gt;30, "Middle Age", L840&lt;=30, "Adolescent")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 "Old Age", L841&gt;30, "Middle Age", L841&lt;=30, "Adolescent")</f>
        <v>Middle Age</v>
      </c>
      <c r="N841" t="s">
        <v>15</v>
      </c>
    </row>
    <row r="842" spans="1:14" x14ac:dyDescent="0.3">
      <c r="A842">
        <v>11233</v>
      </c>
      <c r="B842" t="s">
        <v>36</v>
      </c>
      <c r="C842" t="s">
        <v>38</v>
      </c>
      <c r="D842" s="3">
        <v>70000</v>
      </c>
      <c r="E842">
        <v>4</v>
      </c>
      <c r="F842" t="s">
        <v>19</v>
      </c>
      <c r="G842" t="s">
        <v>21</v>
      </c>
      <c r="H842" t="s">
        <v>15</v>
      </c>
      <c r="I842">
        <v>2</v>
      </c>
      <c r="J842" t="s">
        <v>47</v>
      </c>
      <c r="K842" t="s">
        <v>32</v>
      </c>
      <c r="L842">
        <v>53</v>
      </c>
      <c r="M842" t="str" cm="1">
        <f t="array" ref="M842">_xlfn.IFS(L842&gt;54, "Old Age", L842&gt;30, "Middle Age", L842&lt;=30, "Adolescent")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 "Old Age", L843&gt;30, "Middle Age", L843&lt;=30, "Adolescent")</f>
        <v>Old Age</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 "Old Age", L844&gt;30, "Middle Age", L844&lt;=30, "Adolescent")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 "Old Age", L845&gt;30, "Middle Age", L845&lt;=30, "Adolescent")</f>
        <v>Middle Age</v>
      </c>
      <c r="N845" t="s">
        <v>18</v>
      </c>
    </row>
    <row r="846" spans="1:14" x14ac:dyDescent="0.3">
      <c r="A846">
        <v>22743</v>
      </c>
      <c r="B846" t="s">
        <v>36</v>
      </c>
      <c r="C846" t="s">
        <v>39</v>
      </c>
      <c r="D846" s="3">
        <v>40000</v>
      </c>
      <c r="E846">
        <v>5</v>
      </c>
      <c r="F846" t="s">
        <v>27</v>
      </c>
      <c r="G846" t="s">
        <v>21</v>
      </c>
      <c r="H846" t="s">
        <v>15</v>
      </c>
      <c r="I846">
        <v>2</v>
      </c>
      <c r="J846" t="s">
        <v>47</v>
      </c>
      <c r="K846" t="s">
        <v>32</v>
      </c>
      <c r="L846">
        <v>60</v>
      </c>
      <c r="M846" t="str" cm="1">
        <f t="array" ref="M846">_xlfn.IFS(L846&gt;54, "Old Age", L846&gt;30, "Middle Age", L846&lt;=30, "Adolescent")</f>
        <v>Old Age</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 "Old Age", L847&gt;30, "Middle Age", L847&lt;=30, "Adolescent")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 "Old Age", L848&gt;30, "Middle Age", L848&lt;=30, "Adolescent")</f>
        <v>Old Age</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 "Old Age", L849&gt;30, "Middle Age", L849&lt;=30, "Adolescent")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 "Old Age", L850&gt;30, "Middle Age", L850&lt;=30, "Adolescent")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 "Old Age", L851&gt;30, "Middle Age", L851&lt;=30, "Adolescent")</f>
        <v>Old Age</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 "Old Age", L852&gt;30, "Middle Age", L852&lt;=30, "Adolescent")</f>
        <v>Old Age</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 "Old Age", L853&gt;30, "Middle Age", L853&lt;=30, "Adolescent")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 "Old Age", L854&gt;30, "Middle Age", L854&lt;=30, "Adolescent")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 "Old Age", L855&gt;30, "Middle Age", L855&lt;=30, "Adolescent")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 "Old Age", L856&gt;30, "Middle Age", L856&lt;=30, "Adolescent")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 "Old Age", L857&gt;30, "Middle Age", L857&lt;=30, "Adolescent")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 "Old Age", L858&gt;30, "Middle Age", L858&lt;=30, "Adolescent")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 "Old Age", L859&gt;30, "Middle Age", L859&lt;=30, "Adolescent")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 "Old Age", L860&gt;30, "Middle Age", L860&lt;=30, "Adolescent")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 "Old Age", L861&gt;30, "Middle Age", L861&lt;=30, "Adolescent")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 "Old Age", L862&gt;30, "Middle Age", L862&lt;=30, "Adolescent")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 "Old Age", L863&gt;30, "Middle Age", L863&lt;=30, "Adolescent")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 "Old Age", L864&gt;30, "Middle Age", L864&lt;=30, "Adolescent")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 "Old Age", L865&gt;30, "Middle Age", L865&lt;=30, "Adolescent")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 "Old Age", L866&gt;30, "Middle Age", L866&lt;=30, "Adolescent")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 "Old Age", L867&gt;30, "Middle Age", L867&lt;=30, "Adolescent")</f>
        <v>Middle Age</v>
      </c>
      <c r="N867" t="s">
        <v>15</v>
      </c>
    </row>
    <row r="868" spans="1:14" x14ac:dyDescent="0.3">
      <c r="A868">
        <v>28052</v>
      </c>
      <c r="B868" t="s">
        <v>36</v>
      </c>
      <c r="C868" t="s">
        <v>38</v>
      </c>
      <c r="D868" s="3">
        <v>60000</v>
      </c>
      <c r="E868">
        <v>2</v>
      </c>
      <c r="F868" t="s">
        <v>27</v>
      </c>
      <c r="G868" t="s">
        <v>21</v>
      </c>
      <c r="H868" t="s">
        <v>15</v>
      </c>
      <c r="I868">
        <v>2</v>
      </c>
      <c r="J868" t="s">
        <v>47</v>
      </c>
      <c r="K868" t="s">
        <v>32</v>
      </c>
      <c r="L868">
        <v>55</v>
      </c>
      <c r="M868" t="str" cm="1">
        <f t="array" ref="M868">_xlfn.IFS(L868&gt;54, "Old Age", L868&gt;30, "Middle Age", L868&lt;=30, "Adolescent")</f>
        <v>Old Age</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 "Old Age", L869&gt;30, "Middle Age", L869&lt;=30, "Adolescent")</f>
        <v>Middle Age</v>
      </c>
      <c r="N869" t="s">
        <v>18</v>
      </c>
    </row>
    <row r="870" spans="1:14" x14ac:dyDescent="0.3">
      <c r="A870">
        <v>24955</v>
      </c>
      <c r="B870" t="s">
        <v>37</v>
      </c>
      <c r="C870" t="s">
        <v>38</v>
      </c>
      <c r="D870" s="3">
        <v>30000</v>
      </c>
      <c r="E870">
        <v>5</v>
      </c>
      <c r="F870" t="s">
        <v>29</v>
      </c>
      <c r="G870" t="s">
        <v>14</v>
      </c>
      <c r="H870" t="s">
        <v>15</v>
      </c>
      <c r="I870">
        <v>3</v>
      </c>
      <c r="J870" t="s">
        <v>47</v>
      </c>
      <c r="K870" t="s">
        <v>32</v>
      </c>
      <c r="L870">
        <v>60</v>
      </c>
      <c r="M870" t="str" cm="1">
        <f t="array" ref="M870">_xlfn.IFS(L870&gt;54, "Old Age", L870&gt;30, "Middle Age", L870&lt;=30, "Adolescent")</f>
        <v>Old Age</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 "Old Age", L871&gt;30, "Middle Age", L871&lt;=30, "Adolescent")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 "Old Age", L872&gt;30, "Middle Age", L872&lt;=30, "Adolescent")</f>
        <v>Middle Age</v>
      </c>
      <c r="N872" t="s">
        <v>18</v>
      </c>
    </row>
    <row r="873" spans="1:14" x14ac:dyDescent="0.3">
      <c r="A873">
        <v>11219</v>
      </c>
      <c r="B873" t="s">
        <v>36</v>
      </c>
      <c r="C873" t="s">
        <v>38</v>
      </c>
      <c r="D873" s="3">
        <v>60000</v>
      </c>
      <c r="E873">
        <v>2</v>
      </c>
      <c r="F873" t="s">
        <v>27</v>
      </c>
      <c r="G873" t="s">
        <v>21</v>
      </c>
      <c r="H873" t="s">
        <v>15</v>
      </c>
      <c r="I873">
        <v>2</v>
      </c>
      <c r="J873" t="s">
        <v>47</v>
      </c>
      <c r="K873" t="s">
        <v>32</v>
      </c>
      <c r="L873">
        <v>55</v>
      </c>
      <c r="M873" t="str" cm="1">
        <f t="array" ref="M873">_xlfn.IFS(L873&gt;54, "Old Age", L873&gt;30, "Middle Age", L873&lt;=30, "Adolescent")</f>
        <v>Old Age</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 "Old Age", L874&gt;30, "Middle Age", L874&lt;=30, "Adolescent")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 "Old Age", L875&gt;30, "Middle Age", L875&lt;=30, "Adolescent")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 "Old Age", L876&gt;30, "Middle Age", L876&lt;=30, "Adolescent")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 "Old Age", L877&gt;30, "Middle Age", L877&lt;=30, "Adolescent")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 "Old Age", L878&gt;30, "Middle Age", L878&lt;=30, "Adolescent")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 "Old Age", L879&gt;30, "Middle Age", L879&lt;=30, "Adolescent")</f>
        <v>Old Age</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 "Old Age", L880&gt;30, "Middle Age", L880&lt;=30, "Adolescent")</f>
        <v>Old Age</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 "Old Age", L881&gt;30, "Middle Age", L881&lt;=30, "Adolescent")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 "Old Age", L882&gt;30, "Middle Age", L882&lt;=30, "Adolescent")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 "Old Age", L883&gt;30, "Middle Age", L883&lt;=30, "Adolescent")</f>
        <v>Old Age</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 "Old Age", L884&gt;30, "Middle Age", L884&lt;=30, "Adolescent")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 "Old Age", L885&gt;30, "Middle Age", L885&lt;=30, "Adolescent")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 "Old Age", L886&gt;30, "Middle Age", L886&lt;=30, "Adolescent")</f>
        <v>Old Age</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 "Old Age", L887&gt;30, "Middle Age", L887&lt;=30, "Adolescent")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 "Old Age", L888&gt;30, "Middle Age", L888&lt;=30, "Adolescent")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 "Old Age", L889&gt;30, "Middle Age", L889&lt;=30, "Adolescent")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 "Old Age", L890&gt;30, "Middle Age", L890&lt;=30, "Adolescent")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 "Old Age", L891&gt;30, "Middle Age", L891&lt;=30, "Adolescent")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 "Old Age", L892&gt;30, "Middle Age", L892&lt;=30, "Adolescent")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 "Old Age", L893&gt;30, "Middle Age", L893&lt;=30, "Adolescent")</f>
        <v>Old Age</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 "Old Age", L894&gt;30, "Middle Age", L894&lt;=30, "Adolescent")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 "Old Age", L895&gt;30, "Middle Age", L895&lt;=30, "Adolescent")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 "Old Age", L896&gt;30, "Middle Age", L896&lt;=30, "Adolescent")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 "Old Age", L897&gt;30, "Middle Age", L897&lt;=30, "Adolescent")</f>
        <v>Old Age</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 "Old Age", L898&gt;30, "Middle Age", L898&lt;=30, "Adolescent")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 "Old Age", L899&gt;30, "Middle Age", L899&lt;=30, "Adolescent")</f>
        <v>Adolescent</v>
      </c>
      <c r="N899" t="s">
        <v>18</v>
      </c>
    </row>
    <row r="900" spans="1:14" x14ac:dyDescent="0.3">
      <c r="A900">
        <v>18066</v>
      </c>
      <c r="B900" t="s">
        <v>37</v>
      </c>
      <c r="C900" t="s">
        <v>38</v>
      </c>
      <c r="D900" s="3">
        <v>70000</v>
      </c>
      <c r="E900">
        <v>5</v>
      </c>
      <c r="F900" t="s">
        <v>13</v>
      </c>
      <c r="G900" t="s">
        <v>28</v>
      </c>
      <c r="H900" t="s">
        <v>15</v>
      </c>
      <c r="I900">
        <v>3</v>
      </c>
      <c r="J900" t="s">
        <v>47</v>
      </c>
      <c r="K900" t="s">
        <v>32</v>
      </c>
      <c r="L900">
        <v>60</v>
      </c>
      <c r="M900" t="str" cm="1">
        <f t="array" ref="M900">_xlfn.IFS(L900&gt;54, "Old Age", L900&gt;30, "Middle Age", L900&lt;=30, "Adolescent")</f>
        <v>Old Age</v>
      </c>
      <c r="N900" t="s">
        <v>15</v>
      </c>
    </row>
    <row r="901" spans="1:14" x14ac:dyDescent="0.3">
      <c r="A901">
        <v>28192</v>
      </c>
      <c r="B901" t="s">
        <v>36</v>
      </c>
      <c r="C901" t="s">
        <v>39</v>
      </c>
      <c r="D901" s="3">
        <v>70000</v>
      </c>
      <c r="E901">
        <v>5</v>
      </c>
      <c r="F901" t="s">
        <v>31</v>
      </c>
      <c r="G901" t="s">
        <v>21</v>
      </c>
      <c r="H901" t="s">
        <v>15</v>
      </c>
      <c r="I901">
        <v>3</v>
      </c>
      <c r="J901" t="s">
        <v>47</v>
      </c>
      <c r="K901" t="s">
        <v>32</v>
      </c>
      <c r="L901">
        <v>46</v>
      </c>
      <c r="M901" t="str" cm="1">
        <f t="array" ref="M901">_xlfn.IFS(L901&gt;54, "Old Age", L901&gt;30, "Middle Age", L901&lt;=30, "Adolescent")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 "Old Age", L902&gt;30, "Middle Age", L902&lt;=30, "Adolescent")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 "Old Age", L903&gt;30, "Middle Age", L903&lt;=30, "Adolescent")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 "Old Age", L904&gt;30, "Middle Age", L904&lt;=30, "Adolescent")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 "Old Age", L905&gt;30, "Middle Age", L905&lt;=30, "Adolescent")</f>
        <v>Old Age</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 "Old Age", L906&gt;30, "Middle Age", L906&lt;=30, "Adolescent")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 "Old Age", L907&gt;30, "Middle Age", L907&lt;=30, "Adolescent")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 "Old Age", L908&gt;30, "Middle Age", L908&lt;=30, "Adolescent")</f>
        <v>Middle Age</v>
      </c>
      <c r="N908" t="s">
        <v>15</v>
      </c>
    </row>
    <row r="909" spans="1:14" x14ac:dyDescent="0.3">
      <c r="A909">
        <v>19747</v>
      </c>
      <c r="B909" t="s">
        <v>36</v>
      </c>
      <c r="C909" t="s">
        <v>38</v>
      </c>
      <c r="D909" s="3">
        <v>50000</v>
      </c>
      <c r="E909">
        <v>4</v>
      </c>
      <c r="F909" t="s">
        <v>13</v>
      </c>
      <c r="G909" t="s">
        <v>28</v>
      </c>
      <c r="H909" t="s">
        <v>15</v>
      </c>
      <c r="I909">
        <v>2</v>
      </c>
      <c r="J909" t="s">
        <v>47</v>
      </c>
      <c r="K909" t="s">
        <v>32</v>
      </c>
      <c r="L909">
        <v>63</v>
      </c>
      <c r="M909" t="str" cm="1">
        <f t="array" ref="M909">_xlfn.IFS(L909&gt;54, "Old Age", L909&gt;30, "Middle Age", L909&lt;=30, "Adolescent")</f>
        <v>Old Age</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 "Old Age", L910&gt;30, "Middle Age", L910&lt;=30, "Adolescent")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 "Old Age", L911&gt;30, "Middle Age", L911&lt;=30, "Adolescent")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 "Old Age", L912&gt;30, "Middle Age", L912&lt;=30, "Adolescent")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 "Old Age", L913&gt;30, "Middle Age", L913&lt;=30, "Adolescent")</f>
        <v>Old Age</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 "Old Age", L914&gt;30, "Middle Age", L914&lt;=30, "Adolescent")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 "Old Age", L915&gt;30, "Middle Age", L915&lt;=30, "Adolescent")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 "Old Age", L916&gt;30, "Middle Age", L916&lt;=30, "Adolescent")</f>
        <v>Middle Age</v>
      </c>
      <c r="N916" t="s">
        <v>18</v>
      </c>
    </row>
    <row r="917" spans="1:14" x14ac:dyDescent="0.3">
      <c r="A917">
        <v>21752</v>
      </c>
      <c r="B917" t="s">
        <v>36</v>
      </c>
      <c r="C917" t="s">
        <v>38</v>
      </c>
      <c r="D917" s="3">
        <v>60000</v>
      </c>
      <c r="E917">
        <v>3</v>
      </c>
      <c r="F917" t="s">
        <v>31</v>
      </c>
      <c r="G917" t="s">
        <v>28</v>
      </c>
      <c r="H917" t="s">
        <v>15</v>
      </c>
      <c r="I917">
        <v>2</v>
      </c>
      <c r="J917" t="s">
        <v>47</v>
      </c>
      <c r="K917" t="s">
        <v>32</v>
      </c>
      <c r="L917">
        <v>64</v>
      </c>
      <c r="M917" t="str" cm="1">
        <f t="array" ref="M917">_xlfn.IFS(L917&gt;54, "Old Age", L917&gt;30, "Middle Age", L917&lt;=30, "Adolescent")</f>
        <v>Old Age</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 "Old Age", L918&gt;30, "Middle Age", L918&lt;=30, "Adolescent")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 "Old Age", L919&gt;30, "Middle Age", L919&lt;=30, "Adolescent")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 "Old Age", L920&gt;30, "Middle Age", L920&lt;=30, "Adolescent")</f>
        <v>Middle Age</v>
      </c>
      <c r="N920" t="s">
        <v>15</v>
      </c>
    </row>
    <row r="921" spans="1:14" x14ac:dyDescent="0.3">
      <c r="A921">
        <v>21451</v>
      </c>
      <c r="B921" t="s">
        <v>36</v>
      </c>
      <c r="C921" t="s">
        <v>39</v>
      </c>
      <c r="D921" s="3">
        <v>40000</v>
      </c>
      <c r="E921">
        <v>4</v>
      </c>
      <c r="F921" t="s">
        <v>27</v>
      </c>
      <c r="G921" t="s">
        <v>21</v>
      </c>
      <c r="H921" t="s">
        <v>15</v>
      </c>
      <c r="I921">
        <v>2</v>
      </c>
      <c r="J921" t="s">
        <v>47</v>
      </c>
      <c r="K921" t="s">
        <v>32</v>
      </c>
      <c r="L921">
        <v>61</v>
      </c>
      <c r="M921" t="str" cm="1">
        <f t="array" ref="M921">_xlfn.IFS(L921&gt;54, "Old Age", L921&gt;30, "Middle Age", L921&lt;=30, "Adolescent")</f>
        <v>Old Age</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 "Old Age", L922&gt;30, "Middle Age", L922&lt;=30, "Adolescent")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 "Old Age", L923&gt;30, "Middle Age", L923&lt;=30, "Adolescent")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 "Old Age", L924&gt;30, "Middle Age", L924&lt;=30, "Adolescent")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 "Old Age", L925&gt;30, "Middle Age", L925&lt;=30, "Adolescent")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 "Old Age", L926&gt;30, "Middle Age", L926&lt;=30, "Adolescent")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 "Old Age", L927&gt;30, "Middle Age", L927&lt;=30, "Adolescent")</f>
        <v>Middle Age</v>
      </c>
      <c r="N927" t="s">
        <v>15</v>
      </c>
    </row>
    <row r="928" spans="1:14" x14ac:dyDescent="0.3">
      <c r="A928">
        <v>26495</v>
      </c>
      <c r="B928" t="s">
        <v>37</v>
      </c>
      <c r="C928" t="s">
        <v>39</v>
      </c>
      <c r="D928" s="3">
        <v>40000</v>
      </c>
      <c r="E928">
        <v>2</v>
      </c>
      <c r="F928" t="s">
        <v>27</v>
      </c>
      <c r="G928" t="s">
        <v>21</v>
      </c>
      <c r="H928" t="s">
        <v>15</v>
      </c>
      <c r="I928">
        <v>2</v>
      </c>
      <c r="J928" t="s">
        <v>47</v>
      </c>
      <c r="K928" t="s">
        <v>32</v>
      </c>
      <c r="L928">
        <v>57</v>
      </c>
      <c r="M928" t="str" cm="1">
        <f t="array" ref="M928">_xlfn.IFS(L928&gt;54, "Old Age", L928&gt;30, "Middle Age", L928&lt;=30, "Adolescent")</f>
        <v>Old Age</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 "Old Age", L929&gt;30, "Middle Age", L929&lt;=30, "Adolescent")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 "Old Age", L930&gt;30, "Middle Age", L930&lt;=30, "Adolescent")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 "Old Age", L931&gt;30, "Middle Age", L931&lt;=30, "Adolescent")</f>
        <v>Middle Age</v>
      </c>
      <c r="N931" t="s">
        <v>18</v>
      </c>
    </row>
    <row r="932" spans="1:14" x14ac:dyDescent="0.3">
      <c r="A932">
        <v>19543</v>
      </c>
      <c r="B932" t="s">
        <v>36</v>
      </c>
      <c r="C932" t="s">
        <v>38</v>
      </c>
      <c r="D932" s="3">
        <v>70000</v>
      </c>
      <c r="E932">
        <v>5</v>
      </c>
      <c r="F932" t="s">
        <v>31</v>
      </c>
      <c r="G932" t="s">
        <v>21</v>
      </c>
      <c r="H932" t="s">
        <v>18</v>
      </c>
      <c r="I932">
        <v>3</v>
      </c>
      <c r="J932" t="s">
        <v>47</v>
      </c>
      <c r="K932" t="s">
        <v>32</v>
      </c>
      <c r="L932">
        <v>47</v>
      </c>
      <c r="M932" t="str" cm="1">
        <f t="array" ref="M932">_xlfn.IFS(L932&gt;54, "Old Age", L932&gt;30, "Middle Age", L932&lt;=30, "Adolescent")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 "Old Age", L933&gt;30, "Middle Age", L933&lt;=30, "Adolescent")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 "Old Age", L934&gt;30, "Middle Age", L934&lt;=30, "Adolescent")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 "Old Age", L935&gt;30, "Middle Age", L935&lt;=30, "Adolescent")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 "Old Age", L936&gt;30, "Middle Age", L936&lt;=30, "Adolescent")</f>
        <v>Old Age</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 "Old Age", L937&gt;30, "Middle Age", L937&lt;=30, "Adolescent")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 "Old Age", L938&gt;30, "Middle Age", L938&lt;=30, "Adolescent")</f>
        <v>Old Age</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 "Old Age", L939&gt;30, "Middle Age", L939&lt;=30, "Adolescent")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 "Old Age", L940&gt;30, "Middle Age", L940&lt;=30, "Adolescent")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 "Old Age", L941&gt;30, "Middle Age", L941&lt;=30, "Adolescent")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 "Old Age", L942&gt;30, "Middle Age", L942&lt;=30, "Adolescent")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 "Old Age", L943&gt;30, "Middle Age", L943&lt;=30, "Adolescent")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 "Old Age", L944&gt;30, "Middle Age", L944&lt;=30, "Adolescent")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 "Old Age", L945&gt;30, "Middle Age", L945&lt;=30, "Adolescent")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 "Old Age", L946&gt;30, "Middle Age", L946&lt;=30, "Adolescent")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 "Old Age", L947&gt;30, "Middle Age", L947&lt;=30, "Adolescent")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 "Old Age", L948&gt;30, "Middle Age", L948&lt;=30, "Adolescent")</f>
        <v>Old Age</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 "Old Age", L949&gt;30, "Middle Age", L949&lt;=30, "Adolescent")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 "Old Age", L950&gt;30, "Middle Age", L950&lt;=30, "Adolescent")</f>
        <v>Middle Age</v>
      </c>
      <c r="N950" t="s">
        <v>18</v>
      </c>
    </row>
    <row r="951" spans="1:14" x14ac:dyDescent="0.3">
      <c r="A951">
        <v>28056</v>
      </c>
      <c r="B951" t="s">
        <v>36</v>
      </c>
      <c r="C951" t="s">
        <v>38</v>
      </c>
      <c r="D951" s="3">
        <v>70000</v>
      </c>
      <c r="E951">
        <v>2</v>
      </c>
      <c r="F951" t="s">
        <v>29</v>
      </c>
      <c r="G951" t="s">
        <v>14</v>
      </c>
      <c r="H951" t="s">
        <v>15</v>
      </c>
      <c r="I951">
        <v>2</v>
      </c>
      <c r="J951" t="s">
        <v>47</v>
      </c>
      <c r="K951" t="s">
        <v>32</v>
      </c>
      <c r="L951">
        <v>53</v>
      </c>
      <c r="M951" t="str" cm="1">
        <f t="array" ref="M951">_xlfn.IFS(L951&gt;54, "Old Age", L951&gt;30, "Middle Age", L951&lt;=30, "Adolescent")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 "Old Age", L952&gt;30, "Middle Age", L952&lt;=30, "Adolescent")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 "Old Age", L953&gt;30, "Middle Age", L953&lt;=30, "Adolescent")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 "Old Age", L954&gt;30, "Middle Age", L954&lt;=30, "Adolescent")</f>
        <v>Old Age</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 "Old Age", L955&gt;30, "Middle Age", L955&lt;=30, "Adolescent")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 "Old Age", L956&gt;30, "Middle Age", L956&lt;=30, "Adolescent")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 "Old Age", L957&gt;30, "Middle Age", L957&lt;=30, "Adolescent")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 "Old Age", L958&gt;30, "Middle Age", L958&lt;=30, "Adolescent")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 "Old Age", L959&gt;30, "Middle Age", L959&lt;=30, "Adolescent")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 "Old Age", L960&gt;30, "Middle Age", L960&lt;=30, "Adolescent")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 "Old Age", L961&gt;30, "Middle Age", L961&lt;=30, "Adolescent")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 "Old Age", L962&gt;30, "Middle Age", L962&lt;=30, "Adolescent")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 "Old Age", L963&gt;30, "Middle Age", L963&lt;=30, "Adolescent")</f>
        <v>Old Age</v>
      </c>
      <c r="N963" t="s">
        <v>18</v>
      </c>
    </row>
    <row r="964" spans="1:14" x14ac:dyDescent="0.3">
      <c r="A964">
        <v>16813</v>
      </c>
      <c r="B964" t="s">
        <v>36</v>
      </c>
      <c r="C964" t="s">
        <v>38</v>
      </c>
      <c r="D964" s="3">
        <v>60000</v>
      </c>
      <c r="E964">
        <v>2</v>
      </c>
      <c r="F964" t="s">
        <v>19</v>
      </c>
      <c r="G964" t="s">
        <v>21</v>
      </c>
      <c r="H964" t="s">
        <v>15</v>
      </c>
      <c r="I964">
        <v>2</v>
      </c>
      <c r="J964" t="s">
        <v>47</v>
      </c>
      <c r="K964" t="s">
        <v>32</v>
      </c>
      <c r="L964">
        <v>55</v>
      </c>
      <c r="M964" t="str" cm="1">
        <f t="array" ref="M964">_xlfn.IFS(L964&gt;54, "Old Age", L964&gt;30, "Middle Age", L964&lt;=30, "Adolescent")</f>
        <v>Old Age</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 "Old Age", L965&gt;30, "Middle Age", L965&lt;=30, "Adolescent")</f>
        <v>Old Age</v>
      </c>
      <c r="N965" t="s">
        <v>15</v>
      </c>
    </row>
    <row r="966" spans="1:14" x14ac:dyDescent="0.3">
      <c r="A966">
        <v>27434</v>
      </c>
      <c r="B966" t="s">
        <v>37</v>
      </c>
      <c r="C966" t="s">
        <v>38</v>
      </c>
      <c r="D966" s="3">
        <v>70000</v>
      </c>
      <c r="E966">
        <v>4</v>
      </c>
      <c r="F966" t="s">
        <v>19</v>
      </c>
      <c r="G966" t="s">
        <v>21</v>
      </c>
      <c r="H966" t="s">
        <v>15</v>
      </c>
      <c r="I966">
        <v>1</v>
      </c>
      <c r="J966" t="s">
        <v>47</v>
      </c>
      <c r="K966" t="s">
        <v>32</v>
      </c>
      <c r="L966">
        <v>56</v>
      </c>
      <c r="M966" t="str" cm="1">
        <f t="array" ref="M966">_xlfn.IFS(L966&gt;54, "Old Age", L966&gt;30, "Middle Age", L966&lt;=30, "Adolescent")</f>
        <v>Old Age</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 "Old Age", L967&gt;30, "Middle Age", L967&lt;=30, "Adolescent")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 "Old Age", L968&gt;30, "Middle Age", L968&lt;=30, "Adolescent")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 "Old Age", L969&gt;30, "Middle Age", L969&lt;=30, "Adolescent")</f>
        <v>Old Age</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 "Old Age", L970&gt;30, "Middle Age", L970&lt;=30, "Adolescent")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 "Old Age", L971&gt;30, "Middle Age", L971&lt;=30, "Adolescent")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 "Old Age", L972&gt;30, "Middle Age", L972&lt;=30, "Adolescent")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 "Old Age", L973&gt;30, "Middle Age", L973&lt;=30, "Adolescent")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 "Old Age", L974&gt;30, "Middle Age", L974&lt;=30, "Adolescent")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 "Old Age", L975&gt;30, "Middle Age", L975&lt;=30, "Adolescent")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 "Old Age", L976&gt;30, "Middle Age", L976&lt;=30, "Adolescent")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 "Old Age", L977&gt;30, "Middle Age", L977&lt;=30, "Adolescent")</f>
        <v>Middle Age</v>
      </c>
      <c r="N977" t="s">
        <v>15</v>
      </c>
    </row>
    <row r="978" spans="1:14" x14ac:dyDescent="0.3">
      <c r="A978">
        <v>28004</v>
      </c>
      <c r="B978" t="s">
        <v>36</v>
      </c>
      <c r="C978" t="s">
        <v>39</v>
      </c>
      <c r="D978" s="3">
        <v>60000</v>
      </c>
      <c r="E978">
        <v>3</v>
      </c>
      <c r="F978" t="s">
        <v>13</v>
      </c>
      <c r="G978" t="s">
        <v>28</v>
      </c>
      <c r="H978" t="s">
        <v>15</v>
      </c>
      <c r="I978">
        <v>2</v>
      </c>
      <c r="J978" t="s">
        <v>47</v>
      </c>
      <c r="K978" t="s">
        <v>32</v>
      </c>
      <c r="L978">
        <v>66</v>
      </c>
      <c r="M978" t="str" cm="1">
        <f t="array" ref="M978">_xlfn.IFS(L978&gt;54, "Old Age", L978&gt;30, "Middle Age", L978&lt;=30, "Adolescent")</f>
        <v>Old Age</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 "Old Age", L979&gt;30, "Middle Age", L979&lt;=30, "Adolescent")</f>
        <v>Old Age</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 "Old Age", L980&gt;30, "Middle Age", L980&lt;=30, "Adolescent")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 "Old Age", L981&gt;30, "Middle Age", L981&lt;=30, "Adolescent")</f>
        <v>Middle Age</v>
      </c>
      <c r="N981" t="s">
        <v>18</v>
      </c>
    </row>
    <row r="982" spans="1:14" x14ac:dyDescent="0.3">
      <c r="A982">
        <v>18594</v>
      </c>
      <c r="B982" t="s">
        <v>37</v>
      </c>
      <c r="C982" t="s">
        <v>39</v>
      </c>
      <c r="D982" s="3">
        <v>80000</v>
      </c>
      <c r="E982">
        <v>3</v>
      </c>
      <c r="F982" t="s">
        <v>13</v>
      </c>
      <c r="G982" t="s">
        <v>14</v>
      </c>
      <c r="H982" t="s">
        <v>15</v>
      </c>
      <c r="I982">
        <v>3</v>
      </c>
      <c r="J982" t="s">
        <v>47</v>
      </c>
      <c r="K982" t="s">
        <v>32</v>
      </c>
      <c r="L982">
        <v>40</v>
      </c>
      <c r="M982" t="str" cm="1">
        <f t="array" ref="M982">_xlfn.IFS(L982&gt;54, "Old Age", L982&gt;30, "Middle Age", L982&lt;=30, "Adolescent")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 "Old Age", L983&gt;30, "Middle Age", L983&lt;=30, "Adolescent")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 "Old Age", L984&gt;30, "Middle Age", L984&lt;=30, "Adolescent")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 "Old Age", L985&gt;30, "Middle Age", L985&lt;=30, "Adolescent")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 "Old Age", L986&gt;30, "Middle Age", L986&lt;=30, "Adolescent")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 "Old Age", L987&gt;30, "Middle Age", L987&lt;=30, "Adolescent")</f>
        <v>Middle Age</v>
      </c>
      <c r="N987" t="s">
        <v>18</v>
      </c>
    </row>
    <row r="988" spans="1:14" x14ac:dyDescent="0.3">
      <c r="A988">
        <v>23704</v>
      </c>
      <c r="B988" t="s">
        <v>37</v>
      </c>
      <c r="C988" t="s">
        <v>38</v>
      </c>
      <c r="D988" s="3">
        <v>40000</v>
      </c>
      <c r="E988">
        <v>5</v>
      </c>
      <c r="F988" t="s">
        <v>27</v>
      </c>
      <c r="G988" t="s">
        <v>21</v>
      </c>
      <c r="H988" t="s">
        <v>15</v>
      </c>
      <c r="I988">
        <v>4</v>
      </c>
      <c r="J988" t="s">
        <v>47</v>
      </c>
      <c r="K988" t="s">
        <v>32</v>
      </c>
      <c r="L988">
        <v>60</v>
      </c>
      <c r="M988" t="str" cm="1">
        <f t="array" ref="M988">_xlfn.IFS(L988&gt;54, "Old Age", L988&gt;30, "Middle Age", L988&lt;=30, "Adolescent")</f>
        <v>Old Age</v>
      </c>
      <c r="N988" t="s">
        <v>15</v>
      </c>
    </row>
    <row r="989" spans="1:14" x14ac:dyDescent="0.3">
      <c r="A989">
        <v>28972</v>
      </c>
      <c r="B989" t="s">
        <v>37</v>
      </c>
      <c r="C989" t="s">
        <v>39</v>
      </c>
      <c r="D989" s="3">
        <v>60000</v>
      </c>
      <c r="E989">
        <v>3</v>
      </c>
      <c r="F989" t="s">
        <v>31</v>
      </c>
      <c r="G989" t="s">
        <v>28</v>
      </c>
      <c r="H989" t="s">
        <v>15</v>
      </c>
      <c r="I989">
        <v>2</v>
      </c>
      <c r="J989" t="s">
        <v>47</v>
      </c>
      <c r="K989" t="s">
        <v>32</v>
      </c>
      <c r="L989">
        <v>66</v>
      </c>
      <c r="M989" t="str" cm="1">
        <f t="array" ref="M989">_xlfn.IFS(L989&gt;54, "Old Age", L989&gt;30, "Middle Age", L989&lt;=30, "Adolescent")</f>
        <v>Old Age</v>
      </c>
      <c r="N989" t="s">
        <v>18</v>
      </c>
    </row>
    <row r="990" spans="1:14" x14ac:dyDescent="0.3">
      <c r="A990">
        <v>22730</v>
      </c>
      <c r="B990" t="s">
        <v>36</v>
      </c>
      <c r="C990" t="s">
        <v>38</v>
      </c>
      <c r="D990" s="3">
        <v>70000</v>
      </c>
      <c r="E990">
        <v>5</v>
      </c>
      <c r="F990" t="s">
        <v>13</v>
      </c>
      <c r="G990" t="s">
        <v>28</v>
      </c>
      <c r="H990" t="s">
        <v>15</v>
      </c>
      <c r="I990">
        <v>2</v>
      </c>
      <c r="J990" t="s">
        <v>47</v>
      </c>
      <c r="K990" t="s">
        <v>32</v>
      </c>
      <c r="L990">
        <v>63</v>
      </c>
      <c r="M990" t="str" cm="1">
        <f t="array" ref="M990">_xlfn.IFS(L990&gt;54, "Old Age", L990&gt;30, "Middle Age", L990&lt;=30, "Adolescent")</f>
        <v>Old Age</v>
      </c>
      <c r="N990" t="s">
        <v>18</v>
      </c>
    </row>
    <row r="991" spans="1:14" x14ac:dyDescent="0.3">
      <c r="A991">
        <v>29134</v>
      </c>
      <c r="B991" t="s">
        <v>36</v>
      </c>
      <c r="C991" t="s">
        <v>38</v>
      </c>
      <c r="D991" s="3">
        <v>60000</v>
      </c>
      <c r="E991">
        <v>4</v>
      </c>
      <c r="F991" t="s">
        <v>13</v>
      </c>
      <c r="G991" t="s">
        <v>14</v>
      </c>
      <c r="H991" t="s">
        <v>18</v>
      </c>
      <c r="I991">
        <v>3</v>
      </c>
      <c r="J991" t="s">
        <v>47</v>
      </c>
      <c r="K991" t="s">
        <v>32</v>
      </c>
      <c r="L991">
        <v>42</v>
      </c>
      <c r="M991" t="str" cm="1">
        <f t="array" ref="M991">_xlfn.IFS(L991&gt;54, "Old Age", L991&gt;30, "Middle Age", L991&lt;=30, "Adolescent")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 "Old Age", L992&gt;30, "Middle Age", L992&lt;=30, "Adolescent")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 "Old Age", L993&gt;30, "Middle Age", L993&lt;=30, "Adolescent")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 "Old Age", L994&gt;30, "Middle Age", L994&lt;=30, "Adolescent")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 "Old Age", L995&gt;30, "Middle Age", L995&lt;=30, "Adolescent")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 "Old Age", L996&gt;30, "Middle Age", L996&lt;=30, "Adolescent")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 "Old Age", L997&gt;30, "Middle Age", L997&lt;=30, "Adolescent")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 "Old Age", L998&gt;30, "Middle Age", L998&lt;=30, "Adolescent")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 "Old Age", L999&gt;30, "Middle Age", L999&lt;=30, "Adolescent")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 "Old Age", L1000&gt;30, "Middle Age", L1000&lt;=30, "Adolescent")</f>
        <v>Middle Age</v>
      </c>
      <c r="N1000" t="s">
        <v>18</v>
      </c>
    </row>
    <row r="1001" spans="1:14" x14ac:dyDescent="0.3">
      <c r="A1001">
        <v>12121</v>
      </c>
      <c r="B1001" t="s">
        <v>37</v>
      </c>
      <c r="C1001" t="s">
        <v>38</v>
      </c>
      <c r="D1001" s="3">
        <v>60000</v>
      </c>
      <c r="E1001">
        <v>3</v>
      </c>
      <c r="F1001" t="s">
        <v>27</v>
      </c>
      <c r="G1001" t="s">
        <v>21</v>
      </c>
      <c r="H1001" t="s">
        <v>15</v>
      </c>
      <c r="I1001">
        <v>2</v>
      </c>
      <c r="J1001" t="s">
        <v>47</v>
      </c>
      <c r="K1001" t="s">
        <v>32</v>
      </c>
      <c r="L1001">
        <v>53</v>
      </c>
      <c r="M1001" t="str" cm="1">
        <f t="array" ref="M1001">_xlfn.IFS(L1001&gt;54, "Old Age", L1001&gt;30, "Middle Age", L1001&lt;=30, "Adolescent")</f>
        <v>Middle Age</v>
      </c>
      <c r="N1001" t="s">
        <v>15</v>
      </c>
    </row>
  </sheetData>
  <autoFilter ref="M1:M1001" xr:uid="{B8BCDFF0-A33A-42A3-AAA3-AD72FB9A7AC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Виктория</dc:creator>
  <cp:lastModifiedBy>Виктория</cp:lastModifiedBy>
  <dcterms:created xsi:type="dcterms:W3CDTF">2022-03-18T02:50:57Z</dcterms:created>
  <dcterms:modified xsi:type="dcterms:W3CDTF">2023-06-14T14:15:31Z</dcterms:modified>
</cp:coreProperties>
</file>