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70.65000000000001</v>
      </c>
      <c r="F2" s="39" t="n">
        <v>0.5</v>
      </c>
      <c r="G2" s="14">
        <f>Tabela1[[#This Row],[Divid.]]*12/Tabela1[[#This Row],[Preço atual]]</f>
        <v/>
      </c>
      <c r="H2" s="39" t="n">
        <v>5.72</v>
      </c>
      <c r="I2" s="39" t="n">
        <v>91.86</v>
      </c>
      <c r="J2" s="41">
        <f>Tabela1[[#This Row],[Preço atual]]/Tabela1[[#This Row],[VP]]</f>
        <v/>
      </c>
      <c r="K2" s="14" t="n">
        <v>0.039</v>
      </c>
      <c r="L2" s="14" t="n">
        <v>0.009000000000000001</v>
      </c>
      <c r="M2" s="13" t="n">
        <v>1.53</v>
      </c>
      <c r="N2" s="13" t="n">
        <v>17906</v>
      </c>
      <c r="O2" s="13" t="n">
        <v>4752</v>
      </c>
      <c r="P2" s="13" t="n">
        <v>938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https://fnet.bmfbovespa.com.br/fnet/publico/downloadDocumento?id=501332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144.35</v>
      </c>
      <c r="J3" s="41">
        <f>Tabela1[[#This Row],[Preço atual]]/Tabela1[[#This Row],[VP]]</f>
        <v/>
      </c>
      <c r="K3" s="14" t="n"/>
      <c r="L3" s="14" t="n"/>
      <c r="M3" s="13" t="n">
        <v>8.710000000000001</v>
      </c>
      <c r="N3" s="13" t="n">
        <v>12956</v>
      </c>
      <c r="O3" s="13" t="n">
        <v>4278</v>
      </c>
      <c r="P3" s="13" t="n">
        <v>365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https://fnet.bmfbovespa.com.br/fnet/publico/downloadDocumento?id=503787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96.59999999999999</v>
      </c>
      <c r="F4" s="39" t="n">
        <v>1.1</v>
      </c>
      <c r="G4" s="14">
        <f>Tabela1[[#This Row],[Divid.]]*12/Tabela1[[#This Row],[Preço atual]]</f>
        <v/>
      </c>
      <c r="H4" s="39" t="n">
        <v>12.62</v>
      </c>
      <c r="I4" s="39" t="n">
        <v>95.95</v>
      </c>
      <c r="J4" s="41">
        <f>Tabela1[[#This Row],[Preço atual]]/Tabela1[[#This Row],[VP]]</f>
        <v/>
      </c>
      <c r="K4" s="14" t="n"/>
      <c r="L4" s="14" t="n"/>
      <c r="M4" s="13" t="n">
        <v>2.1</v>
      </c>
      <c r="N4" s="13" t="n">
        <v>22313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https://fnet.bmfbovespa.com.br/fnet/publico/downloadDocumento?id=495622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108.26</v>
      </c>
      <c r="J5" s="41">
        <f>Tabela1[[#This Row],[Preço atual]]/Tabela1[[#This Row],[VP]]</f>
        <v/>
      </c>
      <c r="K5" s="14" t="n"/>
      <c r="L5" s="14" t="n"/>
      <c r="M5" s="13" t="n">
        <v>0.78</v>
      </c>
      <c r="N5" s="13" t="n">
        <v>45957</v>
      </c>
      <c r="O5" s="13" t="n">
        <v>106862</v>
      </c>
      <c r="P5" s="13" t="n">
        <v>1107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https://fnet.bmfbovespa.com.br/fnet/publico/downloadDocumento?id=504756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71.98999999999999</v>
      </c>
      <c r="F6" s="39" t="n">
        <v>0.76</v>
      </c>
      <c r="G6" s="40">
        <f>Tabela1[[#This Row],[Divid.]]*12/Tabela1[[#This Row],[Preço atual]]</f>
        <v/>
      </c>
      <c r="H6" s="39" t="n">
        <v>9.050000000000001</v>
      </c>
      <c r="I6" s="39" t="n">
        <v>94.7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2.47</v>
      </c>
      <c r="N6" s="13" t="n">
        <v>15088</v>
      </c>
      <c r="O6" s="13" t="n">
        <v>14721</v>
      </c>
      <c r="P6" s="13" t="n">
        <v>2233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https://fnet.bmfbovespa.com.br/fnet/publico/downloadDocumento?id=500733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760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2030.94</v>
      </c>
      <c r="J7" s="41">
        <f>Tabela1[[#This Row],[Preço atual]]/Tabela1[[#This Row],[VP]]</f>
        <v/>
      </c>
      <c r="K7" s="14" t="n">
        <v>0.5629999999999999</v>
      </c>
      <c r="L7" s="14" t="n">
        <v>0</v>
      </c>
      <c r="M7" s="13" t="n">
        <v>2.24</v>
      </c>
      <c r="N7" s="13" t="n">
        <v>2367</v>
      </c>
      <c r="O7" s="13" t="n">
        <v>4825</v>
      </c>
      <c r="P7" s="13" t="n">
        <v>480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https://fnet.bmfbovespa.com.br/fnet/publico/downloadDocumento?id=469631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92.34999999999999</v>
      </c>
      <c r="F9" s="39" t="n">
        <v>0.85</v>
      </c>
      <c r="G9" s="14">
        <f>Tabela1[[#This Row],[Divid.]]*12/Tabela1[[#This Row],[Preço atual]]</f>
        <v/>
      </c>
      <c r="H9" s="39" t="n">
        <v>11.1875</v>
      </c>
      <c r="I9" s="39" t="n">
        <v>92.47</v>
      </c>
      <c r="J9" s="41">
        <f>Tabela1[[#This Row],[Preço atual]]/Tabela1[[#This Row],[VP]]</f>
        <v/>
      </c>
      <c r="K9" s="14" t="n"/>
      <c r="L9" s="14" t="n"/>
      <c r="M9" s="13" t="n">
        <v>4.39</v>
      </c>
      <c r="N9" s="13" t="n">
        <v>3772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https://fnet.bmfbovespa.com.br/fnet/publico/downloadDocumento?id=507339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115.76</v>
      </c>
      <c r="F10" s="39" t="n">
        <v>0.825</v>
      </c>
      <c r="G10" s="40">
        <f>Tabela1[[#This Row],[Divid.]]*12/Tabela1[[#This Row],[Preço atual]]</f>
        <v/>
      </c>
      <c r="H10" s="39" t="n">
        <v>14.449</v>
      </c>
      <c r="I10" s="39" t="n">
        <v>106.44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30</v>
      </c>
      <c r="N10" s="13" t="n">
        <v>139441</v>
      </c>
      <c r="O10" s="13" t="n">
        <v>7298</v>
      </c>
      <c r="P10" s="13" t="n">
        <v>558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https://fnet.bmfbovespa.com.br/fnet/publico/downloadDocumento?id=493611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3466</v>
      </c>
      <c r="F11" s="39" t="n">
        <v>42.0772</v>
      </c>
      <c r="G11" s="40">
        <f>Tabela1[[#This Row],[Divid.]]*12/Tabela1[[#This Row],[Preço atual]]</f>
        <v/>
      </c>
      <c r="H11" s="39" t="n">
        <v>102.2949</v>
      </c>
      <c r="I11" s="39" t="n">
        <v>3617.53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1.41</v>
      </c>
      <c r="N11" s="13" t="n">
        <v>62</v>
      </c>
      <c r="O11" s="13" t="n">
        <v>9010</v>
      </c>
      <c r="P11" s="13" t="n">
        <v>875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9.94</v>
      </c>
      <c r="F12" s="39" t="n">
        <v>0.1</v>
      </c>
      <c r="G12" s="40">
        <f>Tabela1[[#This Row],[Divid.]]*12/Tabela1[[#This Row],[Preço atual]]</f>
        <v/>
      </c>
      <c r="H12" s="39" t="n">
        <v>1.234</v>
      </c>
      <c r="I12" s="39" t="n">
        <v>10.5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5.17</v>
      </c>
      <c r="N12" s="13" t="n">
        <v>8563</v>
      </c>
      <c r="O12" s="13" t="n">
        <v>17663</v>
      </c>
      <c r="P12" s="13" t="n">
        <v>1258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https://fnet.bmfbovespa.com.br/fnet/publico/downloadDocumento?id=503974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118.75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95.09999999999999</v>
      </c>
      <c r="J13" s="41">
        <f>Tabela1[[#This Row],[Preço atual]]/Tabela1[[#This Row],[VP]]</f>
        <v/>
      </c>
      <c r="K13" s="14" t="n"/>
      <c r="L13" s="14" t="n"/>
      <c r="M13" s="13" t="n">
        <v>16.67</v>
      </c>
      <c r="N13" s="13" t="n">
        <v>255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981.89</v>
      </c>
      <c r="J14" s="41">
        <f>Tabela1[[#This Row],[Preço atual]]/Tabela1[[#This Row],[VP]]</f>
        <v/>
      </c>
      <c r="K14" s="14" t="n"/>
      <c r="L14" s="14" t="n"/>
      <c r="M14" s="13" t="n">
        <v>0.07000000000000001</v>
      </c>
      <c r="N14" s="13" t="n">
        <v>58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9.01</v>
      </c>
      <c r="F17" s="39" t="n">
        <v>0.1</v>
      </c>
      <c r="G17" s="14">
        <f>Tabela1[[#This Row],[Divid.]]*12/Tabela1[[#This Row],[Preço atual]]</f>
        <v/>
      </c>
      <c r="H17" s="39" t="n">
        <v>1.3601</v>
      </c>
      <c r="I17" s="39" t="n">
        <v>9</v>
      </c>
      <c r="J17" s="41">
        <f>Tabela1[[#This Row],[Preço atual]]/Tabela1[[#This Row],[VP]]</f>
        <v/>
      </c>
      <c r="K17" s="14" t="n"/>
      <c r="L17" s="14" t="n"/>
      <c r="M17" s="13" t="n">
        <v>2.49</v>
      </c>
      <c r="N17" s="13" t="n">
        <v>27459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https://fnet.bmfbovespa.com.br/fnet/publico/downloadDocumento?id=490330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inlineStr">
        <is>
          <t>-</t>
        </is>
      </c>
      <c r="E18" s="39" t="n">
        <v>48.93</v>
      </c>
      <c r="F18" s="39" t="n">
        <v>0.77</v>
      </c>
      <c r="G18" s="14">
        <f>Tabela1[[#This Row],[Divid.]]*12/Tabela1[[#This Row],[Preço atual]]</f>
        <v/>
      </c>
      <c r="H18" s="39" t="n">
        <v>4.62</v>
      </c>
      <c r="I18" s="39" t="n">
        <v>84.23999999999999</v>
      </c>
      <c r="J18" s="41">
        <f>Tabela1[[#This Row],[Preço atual]]/Tabela1[[#This Row],[VP]]</f>
        <v/>
      </c>
      <c r="K18" s="14" t="n">
        <v>0</v>
      </c>
      <c r="L18" s="14" t="n">
        <v>0</v>
      </c>
      <c r="M18" s="13" t="n">
        <v>2.65</v>
      </c>
      <c r="N18" s="13" t="n">
        <v>495</v>
      </c>
      <c r="O18" s="13" t="n">
        <v>4563</v>
      </c>
      <c r="P18" s="13" t="n">
        <v>748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https://fnet.bmfbovespa.com.br/fnet/publico/downloadDocumento?id=499849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0.3026</v>
      </c>
      <c r="G19" s="14">
        <f>Tabela1[[#This Row],[Divid.]]*12/Tabela1[[#This Row],[Preço atual]]</f>
        <v/>
      </c>
      <c r="H19" s="39" t="n">
        <v>0.8594000000000001</v>
      </c>
      <c r="I19" s="39" t="n">
        <v>85.01000000000001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0.49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57.86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81.87</v>
      </c>
      <c r="J20" s="41">
        <f>Tabela1[[#This Row],[Preço atual]]/Tabela1[[#This Row],[VP]]</f>
        <v/>
      </c>
      <c r="K20" s="14" t="n">
        <v>0.254</v>
      </c>
      <c r="L20" s="14" t="n">
        <v>0.224</v>
      </c>
      <c r="M20" s="13" t="n">
        <v>1.48</v>
      </c>
      <c r="N20" s="13" t="n">
        <v>278</v>
      </c>
      <c r="O20" s="13" t="n">
        <v>2956</v>
      </c>
      <c r="P20" s="13" t="n">
        <v>72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https://fnet.bmfbovespa.com.br/fnet/publico/downloadDocumento?id=505745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587.71</v>
      </c>
      <c r="J21" s="41">
        <f>Tabela1[[#This Row],[Preço atual]]/Tabela1[[#This Row],[VP]]</f>
        <v/>
      </c>
      <c r="K21" s="14" t="n"/>
      <c r="L21" s="14" t="n"/>
      <c r="M21" s="13" t="n">
        <v>1.86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inlineStr">
        <is>
          <t>-</t>
        </is>
      </c>
      <c r="E22" s="39" t="n">
        <v>0</v>
      </c>
      <c r="F22" s="39" t="n">
        <v>0.4</v>
      </c>
      <c r="G22" s="14">
        <f>Tabela1[[#This Row],[Divid.]]*12/Tabela1[[#This Row],[Preço atual]]</f>
        <v/>
      </c>
      <c r="H22" s="39" t="n">
        <v>8.3451</v>
      </c>
      <c r="I22" s="39" t="n">
        <v>82.94</v>
      </c>
      <c r="J22" s="41">
        <f>Tabela1[[#This Row],[Preço atual]]/Tabela1[[#This Row],[VP]]</f>
        <v/>
      </c>
      <c r="K22" s="14" t="n">
        <v>0</v>
      </c>
      <c r="L22" s="14" t="n">
        <v>0</v>
      </c>
      <c r="M22" s="13" t="n">
        <v>1.6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87.5</v>
      </c>
      <c r="F23" s="39" t="n">
        <v>0.9350000000000001</v>
      </c>
      <c r="G23" s="14">
        <f>Tabela1[[#This Row],[Divid.]]*12/Tabela1[[#This Row],[Preço atual]]</f>
        <v/>
      </c>
      <c r="H23" s="39" t="n">
        <v>11.22</v>
      </c>
      <c r="I23" s="39" t="n">
        <v>97.37</v>
      </c>
      <c r="J23" s="41">
        <f>Tabela1[[#This Row],[Preço atual]]/Tabela1[[#This Row],[VP]]</f>
        <v/>
      </c>
      <c r="K23" s="14" t="n"/>
      <c r="L23" s="14" t="n"/>
      <c r="M23" s="13" t="n">
        <v>6.18</v>
      </c>
      <c r="N23" s="13" t="n">
        <v>38446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https://fnet.bmfbovespa.com.br/fnet/publico/downloadDocumento?id=494921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1019.95</v>
      </c>
      <c r="F24" s="39" t="n">
        <v>6.2091</v>
      </c>
      <c r="G24" s="14">
        <f>Tabela1[[#This Row],[Divid.]]*12/Tabela1[[#This Row],[Preço atual]]</f>
        <v/>
      </c>
      <c r="H24" s="39" t="n">
        <v>258.1861</v>
      </c>
      <c r="I24" s="39" t="n">
        <v>2147.67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7.95</v>
      </c>
      <c r="N24" s="13" t="n">
        <v>8141</v>
      </c>
      <c r="O24" s="13" t="n">
        <v>1442</v>
      </c>
      <c r="P24" s="13" t="n">
        <v>465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https://fnet.bmfbovespa.com.br/fnet/publico/downloadDocumento?id=499389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75.09999999999999</v>
      </c>
      <c r="F25" s="39" t="n">
        <v>0.7</v>
      </c>
      <c r="G25" s="14">
        <f>Tabela1[[#This Row],[Divid.]]*12/Tabela1[[#This Row],[Preço atual]]</f>
        <v/>
      </c>
      <c r="H25" s="39" t="n">
        <v>8.289999999999999</v>
      </c>
      <c r="I25" s="39" t="n">
        <v>82.39</v>
      </c>
      <c r="J25" s="41">
        <f>Tabela1[[#This Row],[Preço atual]]/Tabela1[[#This Row],[VP]]</f>
        <v/>
      </c>
      <c r="K25" s="14" t="n"/>
      <c r="L25" s="14" t="n"/>
      <c r="M25" s="13" t="n">
        <v>1.13</v>
      </c>
      <c r="N25" s="13" t="n">
        <v>5654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https://fnet.bmfbovespa.com.br/fnet/publico/downloadDocumento?id=509992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</v>
      </c>
      <c r="G26" s="14">
        <f>Tabela1[[#This Row],[Divid.]]*12/Tabela1[[#This Row],[Preço atual]]</f>
        <v/>
      </c>
      <c r="H26" s="39" t="n">
        <v>2.94</v>
      </c>
      <c r="I26" s="39" t="n">
        <v>31.36</v>
      </c>
      <c r="J26" s="41">
        <f>Tabela1[[#This Row],[Preço atual]]/Tabela1[[#This Row],[VP]]</f>
        <v/>
      </c>
      <c r="K26" s="14" t="n"/>
      <c r="L26" s="14" t="n"/>
      <c r="M26" s="13" t="n">
        <v>2.5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97.5</v>
      </c>
      <c r="F27" s="39" t="n">
        <v>0.9</v>
      </c>
      <c r="G27" s="40">
        <f>Tabela1[[#This Row],[Divid.]]*12/Tabela1[[#This Row],[Preço atual]]</f>
        <v/>
      </c>
      <c r="H27" s="39" t="n">
        <v>10.9</v>
      </c>
      <c r="I27" s="39" t="n">
        <v>99.83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3.76</v>
      </c>
      <c r="N27" s="13" t="n">
        <v>74552</v>
      </c>
      <c r="O27" s="13" t="n">
        <v>3964</v>
      </c>
      <c r="P27" s="13" t="n">
        <v>463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https://fnet.bmfbovespa.com.br/fnet/publico/downloadDocumento?id=508152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115</v>
      </c>
      <c r="F28" s="39" t="n">
        <v>1.13</v>
      </c>
      <c r="G28" s="14">
        <f>Tabela1[[#This Row],[Divid.]]*12/Tabela1[[#This Row],[Preço atual]]</f>
        <v/>
      </c>
      <c r="H28" s="39" t="n">
        <v>12.26</v>
      </c>
      <c r="I28" s="39" t="n">
        <v>108.02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5.02</v>
      </c>
      <c r="N28" s="13" t="n">
        <v>9608</v>
      </c>
      <c r="O28" s="13" t="n">
        <v>11356</v>
      </c>
      <c r="P28" s="13" t="n">
        <v>1442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https://fnet.bmfbovespa.com.br/fnet/publico/downloadDocumento?id=507127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73.45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77.45999999999999</v>
      </c>
      <c r="J29" s="41">
        <f>Tabela1[[#This Row],[Preço atual]]/Tabela1[[#This Row],[VP]]</f>
        <v/>
      </c>
      <c r="K29" s="14" t="n"/>
      <c r="L29" s="14" t="n"/>
      <c r="M29" s="13" t="n">
        <v>4.26</v>
      </c>
      <c r="N29" s="13" t="n">
        <v>302111</v>
      </c>
      <c r="O29" s="13" t="n">
        <v>0</v>
      </c>
      <c r="P29" s="13" t="n">
        <v>0</v>
      </c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https://fnet.bmfbovespa.com.br/fnet/publico/downloadDocumento?id=487005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103.15</v>
      </c>
      <c r="F30" s="39" t="n">
        <v>0.8</v>
      </c>
      <c r="G30" s="14">
        <f>Tabela1[[#This Row],[Divid.]]*12/Tabela1[[#This Row],[Preço atual]]</f>
        <v/>
      </c>
      <c r="H30" s="39" t="n">
        <v>9.300000000000001</v>
      </c>
      <c r="I30" s="39" t="n">
        <v>110.12</v>
      </c>
      <c r="J30" s="41">
        <f>Tabela1[[#This Row],[Preço atual]]/Tabela1[[#This Row],[VP]]</f>
        <v/>
      </c>
      <c r="K30" s="14" t="n"/>
      <c r="L30" s="14" t="n"/>
      <c r="M30" s="13" t="n">
        <v>3.59</v>
      </c>
      <c r="N30" s="13" t="n">
        <v>18376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https://fnet.bmfbovespa.com.br/fnet/publico/downloadDocumento?id=510084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71.31999999999999</v>
      </c>
      <c r="F31" s="39" t="n">
        <v>0.6899999999999999</v>
      </c>
      <c r="G31" s="14">
        <f>Tabela1[[#This Row],[Divid.]]*12/Tabela1[[#This Row],[Preço atual]]</f>
        <v/>
      </c>
      <c r="H31" s="39" t="n">
        <v>11.01</v>
      </c>
      <c r="I31" s="39" t="n">
        <v>99.06</v>
      </c>
      <c r="J31" s="41">
        <f>Tabela1[[#This Row],[Preço atual]]/Tabela1[[#This Row],[VP]]</f>
        <v/>
      </c>
      <c r="K31" s="14" t="n"/>
      <c r="L31" s="14" t="n"/>
      <c r="M31" s="13" t="n">
        <v>5.95</v>
      </c>
      <c r="N31" s="13" t="n">
        <v>48250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https://fnet.bmfbovespa.com.br/fnet/publico/downloadDocumento?id=494957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inlineStr">
        <is>
          <t>-</t>
        </is>
      </c>
      <c r="E32" s="39" t="n">
        <v>992.21</v>
      </c>
      <c r="F32" s="39" t="n">
        <v>7.79</v>
      </c>
      <c r="G32" s="40">
        <f>Tabela1[[#This Row],[Divid.]]*12/Tabela1[[#This Row],[Preço atual]]</f>
        <v/>
      </c>
      <c r="H32" s="39" t="n">
        <v>139.756</v>
      </c>
      <c r="I32" s="39" t="n">
        <v>985.7</v>
      </c>
      <c r="J32" s="41">
        <f>Tabela1[[#This Row],[Preço atual]]/Tabela1[[#This Row],[VP]]</f>
        <v/>
      </c>
      <c r="K32" s="14" t="n"/>
      <c r="L32" s="14" t="n"/>
      <c r="M32" s="13" t="n">
        <v>7.57</v>
      </c>
      <c r="N32" s="13" t="n">
        <v>115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97.91</v>
      </c>
      <c r="F33" s="39" t="n">
        <v>0.66</v>
      </c>
      <c r="G33" s="14">
        <f>Tabela1[[#This Row],[Divid.]]*12/Tabela1[[#This Row],[Preço atual]]</f>
        <v/>
      </c>
      <c r="H33" s="39" t="n">
        <v>10.36</v>
      </c>
      <c r="I33" s="39" t="n">
        <v>101.8</v>
      </c>
      <c r="J33" s="41">
        <f>Tabela1[[#This Row],[Preço atual]]/Tabela1[[#This Row],[VP]]</f>
        <v/>
      </c>
      <c r="K33" s="14" t="n"/>
      <c r="L33" s="14" t="n"/>
      <c r="M33" s="13" t="n">
        <v>18.18</v>
      </c>
      <c r="N33" s="13" t="n">
        <v>523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https://fnet.bmfbovespa.com.br/fnet/publico/downloadDocumento?id=498299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7.7</v>
      </c>
      <c r="F34" s="39" t="n">
        <v>0.08</v>
      </c>
      <c r="G34" s="14">
        <f>Tabela1[[#This Row],[Divid.]]*12/Tabela1[[#This Row],[Preço atual]]</f>
        <v/>
      </c>
      <c r="H34" s="39" t="n">
        <v>0.97</v>
      </c>
      <c r="I34" s="39" t="n">
        <v>8.83</v>
      </c>
      <c r="J34" s="41">
        <f>Tabela1[[#This Row],[Preço atual]]/Tabela1[[#This Row],[VP]]</f>
        <v/>
      </c>
      <c r="K34" s="14" t="n"/>
      <c r="L34" s="14" t="n"/>
      <c r="M34" s="13" t="n">
        <v>5.38</v>
      </c>
      <c r="N34" s="13" t="n">
        <v>8730</v>
      </c>
      <c r="O34" s="13" t="n">
        <v>1244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https://fnet.bmfbovespa.com.br/fnet/publico/downloadDocumento?id=498058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n">
        <v>10.38</v>
      </c>
      <c r="G35" s="14">
        <f>Tabela1[[#This Row],[Divid.]]*12/Tabela1[[#This Row],[Preço atual]]</f>
        <v/>
      </c>
      <c r="H35" s="39" t="n">
        <v>10.38</v>
      </c>
      <c r="I35" s="39" t="n">
        <v>991.66</v>
      </c>
      <c r="J35" s="41">
        <f>Tabela1[[#This Row],[Preço atual]]/Tabela1[[#This Row],[VP]]</f>
        <v/>
      </c>
      <c r="K35" s="14" t="n"/>
      <c r="L35" s="14" t="n"/>
      <c r="M35" s="13" t="n">
        <v>7.25</v>
      </c>
      <c r="N35" s="13" t="n">
        <v>110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inlineStr">
        <is>
          <t>-</t>
        </is>
      </c>
      <c r="E36" s="39" t="n">
        <v>132</v>
      </c>
      <c r="F36" s="39" t="n">
        <v>0.57</v>
      </c>
      <c r="G36" s="40">
        <f>Tabela1[[#This Row],[Divid.]]*12/Tabela1[[#This Row],[Preço atual]]</f>
        <v/>
      </c>
      <c r="H36" s="39" t="n">
        <v>6.79</v>
      </c>
      <c r="I36" s="39" t="n">
        <v>136.13</v>
      </c>
      <c r="J36" s="41">
        <f>Tabela1[[#This Row],[Preço atual]]/Tabela1[[#This Row],[VP]]</f>
        <v/>
      </c>
      <c r="K36" s="14" t="n">
        <v>0</v>
      </c>
      <c r="L36" s="14" t="n">
        <v>0</v>
      </c>
      <c r="M36" s="13" t="n">
        <v>3.97</v>
      </c>
      <c r="N36" s="13" t="n">
        <v>214</v>
      </c>
      <c r="O36" s="13" t="n">
        <v>52146</v>
      </c>
      <c r="P36" s="13" t="n">
        <v>3176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https://fnet.bmfbovespa.com.br/fnet/publico/downloadDocumento?id=505776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1.0169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82.73</v>
      </c>
      <c r="F38" s="39" t="n">
        <v>0.97</v>
      </c>
      <c r="G38" s="14">
        <f>Tabela1[[#This Row],[Divid.]]*12/Tabela1[[#This Row],[Preço atual]]</f>
        <v/>
      </c>
      <c r="H38" s="39" t="n">
        <v>10.2195</v>
      </c>
      <c r="I38" s="39" t="n">
        <v>100.37</v>
      </c>
      <c r="J38" s="41">
        <f>Tabela1[[#This Row],[Preço atual]]/Tabela1[[#This Row],[VP]]</f>
        <v/>
      </c>
      <c r="K38" s="14" t="n"/>
      <c r="L38" s="14" t="n"/>
      <c r="M38" s="13" t="n">
        <v>10.75</v>
      </c>
      <c r="N38" s="13" t="n">
        <v>446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https://fnet.bmfbovespa.com.br/fnet/publico/downloadDocumento?id=496278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66.12</v>
      </c>
      <c r="F39" s="39" t="n">
        <v>0.7</v>
      </c>
      <c r="G39" s="14">
        <f>Tabela1[[#This Row],[Divid.]]*12/Tabela1[[#This Row],[Preço atual]]</f>
        <v/>
      </c>
      <c r="H39" s="39" t="n">
        <v>9.199999999999999</v>
      </c>
      <c r="I39" s="39" t="n">
        <v>87.59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1.06</v>
      </c>
      <c r="N39" s="13" t="n">
        <v>13661</v>
      </c>
      <c r="O39" s="13" t="n">
        <v>323</v>
      </c>
      <c r="P39" s="13" t="n">
        <v>39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https://fnet.bmfbovespa.com.br/fnet/publico/downloadDocumento?id=499383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20538</v>
      </c>
      <c r="F40" s="39" t="n">
        <v>100</v>
      </c>
      <c r="G40" s="14">
        <f>Tabela1[[#This Row],[Divid.]]*12/Tabela1[[#This Row],[Preço atual]]</f>
        <v/>
      </c>
      <c r="H40" s="39" t="n">
        <v>707.37</v>
      </c>
      <c r="I40" s="39" t="n">
        <v>33385.52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2.29</v>
      </c>
      <c r="N40" s="13" t="n">
        <v>93</v>
      </c>
      <c r="O40" s="13" t="n">
        <v>9995</v>
      </c>
      <c r="P40" s="13" t="n">
        <v>584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https://fnet.bmfbovespa.com.br/fnet/publico/downloadDocumento?id=493602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7.37</v>
      </c>
      <c r="F41" s="39" t="n">
        <v>0.06</v>
      </c>
      <c r="G41" s="14">
        <f>Tabela1[[#This Row],[Divid.]]*12/Tabela1[[#This Row],[Preço atual]]</f>
        <v/>
      </c>
      <c r="H41" s="39" t="n">
        <v>0.8</v>
      </c>
      <c r="I41" s="39" t="n">
        <v>8.119999999999999</v>
      </c>
      <c r="J41" s="41">
        <f>Tabela1[[#This Row],[Preço atual]]/Tabela1[[#This Row],[VP]]</f>
        <v/>
      </c>
      <c r="K41" s="14" t="n"/>
      <c r="L41" s="14" t="n"/>
      <c r="M41" s="13" t="n">
        <v>0.86</v>
      </c>
      <c r="N41" s="13" t="n">
        <v>19089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https://fnet.bmfbovespa.com.br/fnet/publico/downloadDocumento?id=493547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inlineStr">
        <is>
          <t>-</t>
        </is>
      </c>
      <c r="E42" s="39" t="n">
        <v>93.23999999999999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95.34</v>
      </c>
      <c r="J42" s="41">
        <f>Tabela1[[#This Row],[Preço atual]]/Tabela1[[#This Row],[VP]]</f>
        <v/>
      </c>
      <c r="K42" s="14" t="n"/>
      <c r="L42" s="14" t="n"/>
      <c r="M42" s="13" t="n">
        <v>3.84</v>
      </c>
      <c r="N42" s="13" t="n">
        <v>103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https://fnet.bmfbovespa.com.br/fnet/publico/downloadDocumento?id=509249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472.16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1.12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105.19</v>
      </c>
      <c r="F44" s="39" t="n">
        <v>0.76</v>
      </c>
      <c r="G44" s="14">
        <f>Tabela1[[#This Row],[Divid.]]*12/Tabela1[[#This Row],[Preço atual]]</f>
        <v/>
      </c>
      <c r="H44" s="39" t="n">
        <v>12.07</v>
      </c>
      <c r="I44" s="39" t="n">
        <v>110.81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17.32</v>
      </c>
      <c r="N44" s="13" t="n">
        <v>1505</v>
      </c>
      <c r="O44" s="13" t="n">
        <v>12167</v>
      </c>
      <c r="P44" s="13" t="n">
        <v>1311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https://fnet.bmfbovespa.com.br/fnet/publico/downloadDocumento?id=500349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120.84</v>
      </c>
      <c r="F45" s="39" t="n">
        <v>1.5288</v>
      </c>
      <c r="G45" s="14">
        <f>Tabela1[[#This Row],[Divid.]]*12/Tabela1[[#This Row],[Preço atual]]</f>
        <v/>
      </c>
      <c r="H45" s="39" t="n">
        <v>17.7509</v>
      </c>
      <c r="I45" s="39" t="n">
        <v>91.78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6.35</v>
      </c>
      <c r="N45" s="13" t="n">
        <v>4627</v>
      </c>
      <c r="O45" s="13" t="n">
        <v>7790</v>
      </c>
      <c r="P45" s="13" t="n">
        <v>1345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https://fnet.bmfbovespa.com.br/fnet/publico/downloadDocumento?id=493315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73.05</v>
      </c>
      <c r="F46" s="39" t="n">
        <v>0.62</v>
      </c>
      <c r="G46" s="14">
        <f>Tabela1[[#This Row],[Divid.]]*12/Tabela1[[#This Row],[Preço atual]]</f>
        <v/>
      </c>
      <c r="H46" s="39" t="n">
        <v>7.6</v>
      </c>
      <c r="I46" s="39" t="n">
        <v>78.34999999999999</v>
      </c>
      <c r="J46" s="41">
        <f>Tabela1[[#This Row],[Preço atual]]/Tabela1[[#This Row],[VP]]</f>
        <v/>
      </c>
      <c r="K46" s="14" t="n"/>
      <c r="L46" s="14" t="n"/>
      <c r="M46" s="13" t="n">
        <v>5.55</v>
      </c>
      <c r="N46" s="13" t="n">
        <v>18670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https://fnet.bmfbovespa.com.br/fnet/publico/downloadDocumento?id=502368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inlineStr">
        <is>
          <t>-</t>
        </is>
      </c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83.3661</v>
      </c>
      <c r="I47" s="39" t="n">
        <v>9909.969999999999</v>
      </c>
      <c r="J47" s="41">
        <f>Tabela1[[#This Row],[Preço atual]]/Tabela1[[#This Row],[VP]]</f>
        <v/>
      </c>
      <c r="K47" s="14" t="n">
        <v>0.5</v>
      </c>
      <c r="L47" s="14" t="n">
        <v>0</v>
      </c>
      <c r="M47" s="13" t="n">
        <v>3.49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65.2</v>
      </c>
      <c r="F48" s="39" t="n">
        <v>0.2705</v>
      </c>
      <c r="G48" s="14">
        <f>Tabela1[[#This Row],[Divid.]]*12/Tabela1[[#This Row],[Preço atual]]</f>
        <v/>
      </c>
      <c r="H48" s="39" t="n">
        <v>1.7409</v>
      </c>
      <c r="I48" s="39" t="n">
        <v>132.41</v>
      </c>
      <c r="J48" s="41">
        <f>Tabela1[[#This Row],[Preço atual]]/Tabela1[[#This Row],[VP]]</f>
        <v/>
      </c>
      <c r="K48" s="14" t="n">
        <v>0.083</v>
      </c>
      <c r="L48" s="14" t="n">
        <v>0.009000000000000001</v>
      </c>
      <c r="M48" s="13" t="n">
        <v>2.31</v>
      </c>
      <c r="N48" s="13" t="n">
        <v>1512</v>
      </c>
      <c r="O48" s="13" t="n">
        <v>3523</v>
      </c>
      <c r="P48" s="13" t="n">
        <v>711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https://fnet.bmfbovespa.com.br/fnet/publico/downloadDocumento?id=499833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109.14</v>
      </c>
      <c r="F49" s="39" t="n">
        <v>0.9</v>
      </c>
      <c r="G49" s="14">
        <f>Tabela1[[#This Row],[Divid.]]*12/Tabela1[[#This Row],[Preço atual]]</f>
        <v/>
      </c>
      <c r="H49" s="39" t="n">
        <v>10.6826</v>
      </c>
      <c r="I49" s="39" t="n">
        <v>109.15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0.21</v>
      </c>
      <c r="N49" s="13" t="n">
        <v>174</v>
      </c>
      <c r="O49" s="13" t="n">
        <v>6383</v>
      </c>
      <c r="P49" s="13" t="n">
        <v>658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122.66</v>
      </c>
      <c r="F50" s="39" t="n">
        <v>0.87</v>
      </c>
      <c r="G50" s="14">
        <f>Tabela1[[#This Row],[Divid.]]*12/Tabela1[[#This Row],[Preço atual]]</f>
        <v/>
      </c>
      <c r="H50" s="39" t="n">
        <v>9.07</v>
      </c>
      <c r="I50" s="39" t="n">
        <v>120.85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4.06</v>
      </c>
      <c r="N50" s="13" t="n">
        <v>113767</v>
      </c>
      <c r="O50" s="13" t="n">
        <v>3787</v>
      </c>
      <c r="P50" s="13" t="n">
        <v>340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https://fnet.bmfbovespa.com.br/fnet/publico/downloadDocumento?id=505727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64.69</v>
      </c>
      <c r="F51" s="39" t="n">
        <v>0.45</v>
      </c>
      <c r="G51" s="40">
        <f>Tabela1[[#This Row],[Divid.]]*12/Tabela1[[#This Row],[Preço atual]]</f>
        <v/>
      </c>
      <c r="H51" s="39" t="n">
        <v>5.57</v>
      </c>
      <c r="I51" s="39" t="n">
        <v>100.64</v>
      </c>
      <c r="J51" s="41">
        <f>Tabela1[[#This Row],[Preço atual]]/Tabela1[[#This Row],[VP]]</f>
        <v/>
      </c>
      <c r="K51" s="14" t="n">
        <v>0.12</v>
      </c>
      <c r="L51" s="14" t="n">
        <v>0</v>
      </c>
      <c r="M51" s="13" t="n">
        <v>0.8100000000000001</v>
      </c>
      <c r="N51" s="13" t="n">
        <v>155212</v>
      </c>
      <c r="O51" s="13" t="n">
        <v>48984</v>
      </c>
      <c r="P51" s="13" t="n">
        <v>5203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https://fnet.bmfbovespa.com.br/fnet/publico/downloadDocumento?id=499835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104.99</v>
      </c>
      <c r="F52" s="39" t="n">
        <v>0.57</v>
      </c>
      <c r="G52" s="40">
        <f>Tabela1[[#This Row],[Divid.]]*12/Tabela1[[#This Row],[Preço atual]]</f>
        <v/>
      </c>
      <c r="H52" s="39" t="n">
        <v>8.15</v>
      </c>
      <c r="I52" s="39" t="n">
        <v>117.72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0.52</v>
      </c>
      <c r="N52" s="13" t="n">
        <v>267</v>
      </c>
      <c r="O52" s="13" t="n">
        <v>16156</v>
      </c>
      <c r="P52" s="13" t="n">
        <v>1434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https://fnet.bmfbovespa.com.br/fnet/publico/downloadDocumento?id=493560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76.65000000000001</v>
      </c>
      <c r="J53" s="41">
        <f>Tabela1[[#This Row],[Preço atual]]/Tabela1[[#This Row],[VP]]</f>
        <v/>
      </c>
      <c r="K53" s="14" t="n"/>
      <c r="L53" s="14" t="n"/>
      <c r="M53" s="13" t="n">
        <v>15.61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8.5</v>
      </c>
      <c r="G54" s="14">
        <f>Tabela1[[#This Row],[Divid.]]*12/Tabela1[[#This Row],[Preço atual]]</f>
        <v/>
      </c>
      <c r="H54" s="39" t="n">
        <v>175.64</v>
      </c>
      <c r="I54" s="39" t="n">
        <v>1152.74</v>
      </c>
      <c r="J54" s="41">
        <f>Tabela1[[#This Row],[Preço atual]]/Tabela1[[#This Row],[VP]]</f>
        <v/>
      </c>
      <c r="K54" s="14" t="n"/>
      <c r="L54" s="14" t="n"/>
      <c r="M54" s="13" t="n">
        <v>4.16</v>
      </c>
      <c r="N54" s="13" t="n">
        <v>221</v>
      </c>
      <c r="O54" s="13" t="n"/>
      <c r="P54" s="13" t="n"/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inlineStr">
        <is>
          <t>-</t>
        </is>
      </c>
      <c r="E55" s="39" t="n">
        <v>950.01</v>
      </c>
      <c r="F55" s="39" t="n">
        <v>6.03</v>
      </c>
      <c r="G55" s="14">
        <f>Tabela1[[#This Row],[Divid.]]*12/Tabela1[[#This Row],[Preço atual]]</f>
        <v/>
      </c>
      <c r="H55" s="39" t="n">
        <v>122.33</v>
      </c>
      <c r="I55" s="39" t="n">
        <v>1179.97</v>
      </c>
      <c r="J55" s="41">
        <f>Tabela1[[#This Row],[Preço atual]]/Tabela1[[#This Row],[VP]]</f>
        <v/>
      </c>
      <c r="K55" s="14" t="n"/>
      <c r="L55" s="14" t="n"/>
      <c r="M55" s="13" t="n">
        <v>0.77</v>
      </c>
      <c r="N55" s="13" t="n">
        <v>253</v>
      </c>
      <c r="O55" s="13" t="n">
        <v>5502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3643.2</v>
      </c>
      <c r="J56" s="41">
        <f>Tabela1[[#This Row],[Preço atual]]/Tabela1[[#This Row],[VP]]</f>
        <v/>
      </c>
      <c r="K56" s="14" t="n"/>
      <c r="L56" s="14" t="n"/>
      <c r="M56" s="13" t="n">
        <v>5.09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inlineStr">
        <is>
          <t>-</t>
        </is>
      </c>
      <c r="E57" s="39" t="n">
        <v>149.5</v>
      </c>
      <c r="F57" s="39" t="n">
        <v>1.425</v>
      </c>
      <c r="G57" s="14">
        <f>Tabela1[[#This Row],[Divid.]]*12/Tabela1[[#This Row],[Preço atual]]</f>
        <v/>
      </c>
      <c r="H57" s="39" t="n">
        <v>13.2205</v>
      </c>
      <c r="I57" s="39" t="n">
        <v>156.79</v>
      </c>
      <c r="J57" s="41">
        <f>Tabela1[[#This Row],[Preço atual]]/Tabela1[[#This Row],[VP]]</f>
        <v/>
      </c>
      <c r="K57" s="14" t="n">
        <v>0</v>
      </c>
      <c r="L57" s="14" t="n">
        <v>0</v>
      </c>
      <c r="M57" s="13" t="n">
        <v>0.05</v>
      </c>
      <c r="N57" s="13" t="n">
        <v>275</v>
      </c>
      <c r="O57" s="13" t="n">
        <v>1439</v>
      </c>
      <c r="P57" s="13" t="n">
        <v>94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90.40000000000001</v>
      </c>
      <c r="F59" s="39" t="n">
        <v>0.73</v>
      </c>
      <c r="G59" s="14">
        <f>Tabela1[[#This Row],[Divid.]]*12/Tabela1[[#This Row],[Preço atual]]</f>
        <v/>
      </c>
      <c r="H59" s="39" t="n">
        <v>9.66</v>
      </c>
      <c r="I59" s="39" t="n">
        <v>104.59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2.7</v>
      </c>
      <c r="N59" s="13" t="n">
        <v>44569</v>
      </c>
      <c r="O59" s="13" t="n">
        <v>1606</v>
      </c>
      <c r="P59" s="13" t="n">
        <v>164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https://fnet.bmfbovespa.com.br/fnet/publico/downloadDocumento?id=495272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2.75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103.34</v>
      </c>
      <c r="F61" s="39" t="n">
        <v>0.76</v>
      </c>
      <c r="G61" s="14">
        <f>Tabela1[[#This Row],[Divid.]]*12/Tabela1[[#This Row],[Preço atual]]</f>
        <v/>
      </c>
      <c r="H61" s="39" t="n">
        <v>8.92</v>
      </c>
      <c r="I61" s="39" t="n">
        <v>98.16</v>
      </c>
      <c r="J61" s="41">
        <f>Tabela1[[#This Row],[Preço atual]]/Tabela1[[#This Row],[VP]]</f>
        <v/>
      </c>
      <c r="K61" s="14" t="n">
        <v>0.008</v>
      </c>
      <c r="L61" s="14" t="n">
        <v>0</v>
      </c>
      <c r="M61" s="13" t="n">
        <v>4.63</v>
      </c>
      <c r="N61" s="13" t="n">
        <v>224480</v>
      </c>
      <c r="O61" s="13" t="n">
        <v>4054</v>
      </c>
      <c r="P61" s="13" t="n">
        <v>249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https://fnet.bmfbovespa.com.br/fnet/publico/downloadDocumento?id=487469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75.78</v>
      </c>
      <c r="F62" s="39" t="n">
        <v>0.5600000000000001</v>
      </c>
      <c r="G62" s="14">
        <f>Tabela1[[#This Row],[Divid.]]*12/Tabela1[[#This Row],[Preço atual]]</f>
        <v/>
      </c>
      <c r="H62" s="39" t="n">
        <v>9.685</v>
      </c>
      <c r="I62" s="39" t="n">
        <v>119.02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8.01</v>
      </c>
      <c r="N62" s="13" t="n">
        <v>21761</v>
      </c>
      <c r="O62" s="13" t="n">
        <v>6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https://fnet.bmfbovespa.com.br/fnet/publico/downloadDocumento?id=499374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inlineStr">
        <is>
          <t>-</t>
        </is>
      </c>
      <c r="E63" s="39" t="n">
        <v>139.08</v>
      </c>
      <c r="F63" s="39" t="n">
        <v>0.92</v>
      </c>
      <c r="G63" s="14">
        <f>Tabela1[[#This Row],[Divid.]]*12/Tabela1[[#This Row],[Preço atual]]</f>
        <v/>
      </c>
      <c r="H63" s="39" t="n">
        <v>10.48</v>
      </c>
      <c r="I63" s="39" t="n">
        <v>137.74</v>
      </c>
      <c r="J63" s="41">
        <f>Tabela1[[#This Row],[Preço atual]]/Tabela1[[#This Row],[VP]]</f>
        <v/>
      </c>
      <c r="K63" s="14" t="n">
        <v>0</v>
      </c>
      <c r="L63" s="14" t="n">
        <v>0</v>
      </c>
      <c r="M63" s="13" t="n">
        <v>0.82</v>
      </c>
      <c r="N63" s="13" t="n">
        <v>64</v>
      </c>
      <c r="O63" s="13" t="n">
        <v>5713</v>
      </c>
      <c r="P63" s="13" t="n">
        <v>707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inlineStr">
        <is>
          <t>-</t>
        </is>
      </c>
      <c r="E64" s="39" t="n">
        <v>105</v>
      </c>
      <c r="F64" s="39" t="n">
        <v>0.72</v>
      </c>
      <c r="G64" s="14">
        <f>Tabela1[[#This Row],[Divid.]]*12/Tabela1[[#This Row],[Preço atual]]</f>
        <v/>
      </c>
      <c r="H64" s="39" t="n">
        <v>5.73</v>
      </c>
      <c r="I64" s="39" t="n">
        <v>122.02</v>
      </c>
      <c r="J64" s="41">
        <f>Tabela1[[#This Row],[Preço atual]]/Tabela1[[#This Row],[VP]]</f>
        <v/>
      </c>
      <c r="K64" s="14" t="n">
        <v>0.065</v>
      </c>
      <c r="L64" s="14" t="n">
        <v>0</v>
      </c>
      <c r="M64" s="13" t="n">
        <v>0.06</v>
      </c>
      <c r="N64" s="13" t="n">
        <v>107</v>
      </c>
      <c r="O64" s="13" t="n">
        <v>1169</v>
      </c>
      <c r="P64" s="13" t="n">
        <v>52</v>
      </c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https://fnet.bmfbovespa.com.br/fnet/publico/downloadDocumento?id=241560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inlineStr">
        <is>
          <t>-</t>
        </is>
      </c>
      <c r="E65" s="39" t="n">
        <v>107</v>
      </c>
      <c r="F65" s="39" t="n">
        <v>0.4</v>
      </c>
      <c r="G65" s="14">
        <f>Tabela1[[#This Row],[Divid.]]*12/Tabela1[[#This Row],[Preço atual]]</f>
        <v/>
      </c>
      <c r="H65" s="39" t="n">
        <v>6.4147</v>
      </c>
      <c r="I65" s="39" t="n">
        <v>111.9</v>
      </c>
      <c r="J65" s="41">
        <f>Tabela1[[#This Row],[Preço atual]]/Tabela1[[#This Row],[VP]]</f>
        <v/>
      </c>
      <c r="K65" s="14" t="n">
        <v>0</v>
      </c>
      <c r="L65" s="14" t="n">
        <v>0</v>
      </c>
      <c r="M65" s="13" t="n">
        <v>0.99</v>
      </c>
      <c r="N65" s="13" t="n">
        <v>66</v>
      </c>
      <c r="O65" s="13" t="n">
        <v>4369</v>
      </c>
      <c r="P65" s="13" t="n">
        <v>378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https://fnet.bmfbovespa.com.br/fnet/publico/downloadDocumento?id=505763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20.49</v>
      </c>
      <c r="G66" s="40">
        <f>Tabela1[[#This Row],[Divid.]]*12/Tabela1[[#This Row],[Preço atual]]</f>
        <v/>
      </c>
      <c r="H66" s="39" t="n">
        <v>168.06</v>
      </c>
      <c r="I66" s="39" t="n">
        <v>1055.35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0.93</v>
      </c>
      <c r="N66" s="13" t="n">
        <v>69</v>
      </c>
      <c r="O66" s="13" t="n">
        <v>488</v>
      </c>
      <c r="P66" s="13" t="n">
        <v>325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n">
        <v>5.0924</v>
      </c>
      <c r="G67" s="14">
        <f>Tabela1[[#This Row],[Divid.]]*12/Tabela1[[#This Row],[Preço atual]]</f>
        <v/>
      </c>
      <c r="H67" s="39" t="n">
        <v>5.0924</v>
      </c>
      <c r="I67" s="39" t="n">
        <v>117.42</v>
      </c>
      <c r="J67" s="41">
        <f>Tabela1[[#This Row],[Preço atual]]/Tabela1[[#This Row],[VP]]</f>
        <v/>
      </c>
      <c r="K67" s="14" t="n"/>
      <c r="L67" s="14" t="n"/>
      <c r="M67" s="13" t="n">
        <v>0.04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17.01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10.62</v>
      </c>
      <c r="J68" s="41">
        <f>Tabela1[[#This Row],[Preço atual]]/Tabela1[[#This Row],[VP]]</f>
        <v/>
      </c>
      <c r="K68" s="14" t="n"/>
      <c r="L68" s="14" t="n"/>
      <c r="M68" s="13" t="n">
        <v>0.09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106.44</v>
      </c>
      <c r="F69" s="39" t="n">
        <v>1.42</v>
      </c>
      <c r="G69" s="14">
        <f>Tabela1[[#This Row],[Divid.]]*12/Tabela1[[#This Row],[Preço atual]]</f>
        <v/>
      </c>
      <c r="H69" s="39" t="n">
        <v>17.75</v>
      </c>
      <c r="I69" s="39" t="n">
        <v>103.39</v>
      </c>
      <c r="J69" s="41">
        <f>Tabela1[[#This Row],[Preço atual]]/Tabela1[[#This Row],[VP]]</f>
        <v/>
      </c>
      <c r="K69" s="14" t="n"/>
      <c r="L69" s="14" t="n"/>
      <c r="M69" s="13" t="n">
        <v>27.82</v>
      </c>
      <c r="N69" s="13" t="n">
        <v>11308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https://fnet.bmfbovespa.com.br/fnet/publico/downloadDocumento?id=509291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1.96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8.32</v>
      </c>
      <c r="J70" s="41">
        <f>Tabela1[[#This Row],[Preço atual]]/Tabela1[[#This Row],[VP]]</f>
        <v/>
      </c>
      <c r="K70" s="14" t="n"/>
      <c r="L70" s="14" t="n"/>
      <c r="M70" s="13" t="n">
        <v>0.05</v>
      </c>
      <c r="N70" s="13" t="n">
        <v>12008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https://fnet.bmfbovespa.com.br/fnet/publico/downloadDocumento?id=503904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34.64</v>
      </c>
      <c r="F71" s="39" t="n">
        <v>0.12</v>
      </c>
      <c r="G71" s="14">
        <f>Tabela1[[#This Row],[Divid.]]*12/Tabela1[[#This Row],[Preço atual]]</f>
        <v/>
      </c>
      <c r="H71" s="39" t="n">
        <v>3.92</v>
      </c>
      <c r="I71" s="39" t="n">
        <v>73.8</v>
      </c>
      <c r="J71" s="41">
        <f>Tabela1[[#This Row],[Preço atual]]/Tabela1[[#This Row],[VP]]</f>
        <v/>
      </c>
      <c r="K71" s="14" t="n">
        <v>0.397</v>
      </c>
      <c r="L71" s="14" t="n">
        <v>0</v>
      </c>
      <c r="M71" s="13" t="n">
        <v>1.37</v>
      </c>
      <c r="N71" s="13" t="n">
        <v>3382</v>
      </c>
      <c r="O71" s="13" t="n">
        <v>2993</v>
      </c>
      <c r="P71" s="13" t="n">
        <v>303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https://fnet.bmfbovespa.com.br/fnet/publico/downloadDocumento?id=504057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inlineStr">
        <is>
          <t>-</t>
        </is>
      </c>
      <c r="E72" s="39" t="n">
        <v>105.85</v>
      </c>
      <c r="F72" s="39" t="n">
        <v>0.9</v>
      </c>
      <c r="G72" s="14">
        <f>Tabela1[[#This Row],[Divid.]]*12/Tabela1[[#This Row],[Preço atual]]</f>
        <v/>
      </c>
      <c r="H72" s="39" t="n">
        <v>9.0334</v>
      </c>
      <c r="I72" s="39" t="n">
        <v>102.02</v>
      </c>
      <c r="J72" s="41">
        <f>Tabela1[[#This Row],[Preço atual]]/Tabela1[[#This Row],[VP]]</f>
        <v/>
      </c>
      <c r="K72" s="14" t="n">
        <v>0</v>
      </c>
      <c r="L72" s="14" t="n">
        <v>0</v>
      </c>
      <c r="M72" s="13" t="n">
        <v>3.73</v>
      </c>
      <c r="N72" s="13" t="n">
        <v>148</v>
      </c>
      <c r="O72" s="13" t="n">
        <v>8110</v>
      </c>
      <c r="P72" s="13" t="n">
        <v>133</v>
      </c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https://fnet.bmfbovespa.com.br/fnet/publico/downloadDocumento?id=495386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inlineStr">
        <is>
          <t>-</t>
        </is>
      </c>
      <c r="E73" s="39" t="n">
        <v>90.01000000000001</v>
      </c>
      <c r="F73" s="39" t="n">
        <v>1.65</v>
      </c>
      <c r="G73" s="14">
        <f>Tabela1[[#This Row],[Divid.]]*12/Tabela1[[#This Row],[Preço atual]]</f>
        <v/>
      </c>
      <c r="H73" s="39" t="n">
        <v>9.7966</v>
      </c>
      <c r="I73" s="39" t="n">
        <v>98.33</v>
      </c>
      <c r="J73" s="41">
        <f>Tabela1[[#This Row],[Preço atual]]/Tabela1[[#This Row],[VP]]</f>
        <v/>
      </c>
      <c r="K73" s="14" t="n"/>
      <c r="L73" s="14" t="n"/>
      <c r="M73" s="13" t="n">
        <v>1.52</v>
      </c>
      <c r="N73" s="13" t="n">
        <v>318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https://fnet.bmfbovespa.com.br/fnet/publico/downloadDocumento?id=499373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51.79</v>
      </c>
      <c r="F74" s="39" t="n">
        <v>0.6482</v>
      </c>
      <c r="G74" s="14">
        <f>Tabela1[[#This Row],[Divid.]]*12/Tabela1[[#This Row],[Preço atual]]</f>
        <v/>
      </c>
      <c r="H74" s="39" t="n">
        <v>7.1088</v>
      </c>
      <c r="I74" s="39" t="n">
        <v>78.31999999999999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2.31</v>
      </c>
      <c r="N74" s="13" t="n">
        <v>4856</v>
      </c>
      <c r="O74" s="13" t="n">
        <v>5753</v>
      </c>
      <c r="P74" s="13" t="n">
        <v>918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https://fnet.bmfbovespa.com.br/fnet/publico/downloadDocumento?id=499390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inlineStr">
        <is>
          <t>-</t>
        </is>
      </c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649.22</v>
      </c>
      <c r="J75" s="41">
        <f>Tabela1[[#This Row],[Preço atual]]/Tabela1[[#This Row],[VP]]</f>
        <v/>
      </c>
      <c r="K75" s="14" t="n"/>
      <c r="L75" s="14" t="n"/>
      <c r="M75" s="13" t="n">
        <v>3.58</v>
      </c>
      <c r="N75" s="13" t="n">
        <v>54</v>
      </c>
      <c r="O75" s="13" t="n">
        <v>6546</v>
      </c>
      <c r="P75" s="13" t="n">
        <v>0</v>
      </c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1063.81</v>
      </c>
      <c r="J76" s="41">
        <f>Tabela1[[#This Row],[Preço atual]]/Tabela1[[#This Row],[VP]]</f>
        <v/>
      </c>
      <c r="K76" s="14" t="n"/>
      <c r="L76" s="14" t="n"/>
      <c r="M76" s="13" t="n">
        <v>38.59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66</v>
      </c>
      <c r="F77" s="39" t="n">
        <v>0.08</v>
      </c>
      <c r="G77" s="14">
        <f>Tabela1[[#This Row],[Divid.]]*12/Tabela1[[#This Row],[Preço atual]]</f>
        <v/>
      </c>
      <c r="H77" s="39" t="n">
        <v>0.48</v>
      </c>
      <c r="I77" s="39" t="n">
        <v>66.15000000000001</v>
      </c>
      <c r="J77" s="41">
        <f>Tabela1[[#This Row],[Preço atual]]/Tabela1[[#This Row],[VP]]</f>
        <v/>
      </c>
      <c r="K77" s="14" t="n">
        <v>0.447</v>
      </c>
      <c r="L77" s="14" t="n">
        <v>0</v>
      </c>
      <c r="M77" s="13" t="n">
        <v>1.79</v>
      </c>
      <c r="N77" s="13" t="n">
        <v>1145</v>
      </c>
      <c r="O77" s="13" t="n">
        <v>10150</v>
      </c>
      <c r="P77" s="13" t="n">
        <v>568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https://fnet.bmfbovespa.com.br/fnet/publico/downloadDocumento?id=492895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2.82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2.4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27.9</v>
      </c>
      <c r="F79" s="39" t="n">
        <v>0.0868</v>
      </c>
      <c r="G79" s="40">
        <f>Tabela1[[#This Row],[Divid.]]*12/Tabela1[[#This Row],[Preço atual]]</f>
        <v/>
      </c>
      <c r="H79" s="39" t="n">
        <v>1.2879</v>
      </c>
      <c r="I79" s="39" t="n">
        <v>90.76000000000001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5.12</v>
      </c>
      <c r="N79" s="13" t="n">
        <v>1728</v>
      </c>
      <c r="O79" s="13" t="n">
        <v>1193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https://fnet.bmfbovespa.com.br/fnet/publico/downloadDocumento?id=477485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77.59</v>
      </c>
      <c r="F80" s="39" t="n">
        <v>0.7</v>
      </c>
      <c r="G80" s="14">
        <f>Tabela1[[#This Row],[Divid.]]*12/Tabela1[[#This Row],[Preço atual]]</f>
        <v/>
      </c>
      <c r="H80" s="39" t="n">
        <v>6.45</v>
      </c>
      <c r="I80" s="39" t="n">
        <v>83.98999999999999</v>
      </c>
      <c r="J80" s="41">
        <f>Tabela1[[#This Row],[Preço atual]]/Tabela1[[#This Row],[VP]]</f>
        <v/>
      </c>
      <c r="K80" s="14" t="n"/>
      <c r="L80" s="14" t="n"/>
      <c r="M80" s="13" t="n">
        <v>0.05</v>
      </c>
      <c r="N80" s="13" t="n">
        <v>10240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https://fnet.bmfbovespa.com.br/fnet/publico/downloadDocumento?id=499131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87.55</v>
      </c>
      <c r="F81" s="39" t="n">
        <v>0.89</v>
      </c>
      <c r="G81" s="40">
        <f>Tabela1[[#This Row],[Divid.]]*12/Tabela1[[#This Row],[Preço atual]]</f>
        <v/>
      </c>
      <c r="H81" s="39" t="n">
        <v>9.6</v>
      </c>
      <c r="I81" s="39" t="n">
        <v>90.97</v>
      </c>
      <c r="J81" s="41">
        <f>Tabela1[[#This Row],[Preço atual]]/Tabela1[[#This Row],[VP]]</f>
        <v/>
      </c>
      <c r="K81" s="14" t="n"/>
      <c r="L81" s="14" t="n"/>
      <c r="M81" s="13" t="n">
        <v>2.09</v>
      </c>
      <c r="N81" s="13" t="n">
        <v>228373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https://fnet.bmfbovespa.com.br/fnet/publico/downloadDocumento?id=496774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80.84999999999999</v>
      </c>
      <c r="F82" s="39" t="n">
        <v>0.63</v>
      </c>
      <c r="G82" s="14">
        <f>Tabela1[[#This Row],[Divid.]]*12/Tabela1[[#This Row],[Preço atual]]</f>
        <v/>
      </c>
      <c r="H82" s="39" t="n">
        <v>7.44</v>
      </c>
      <c r="I82" s="39" t="n">
        <v>90.37</v>
      </c>
      <c r="J82" s="41">
        <f>Tabela1[[#This Row],[Preço atual]]/Tabela1[[#This Row],[VP]]</f>
        <v/>
      </c>
      <c r="K82" s="14" t="n"/>
      <c r="L82" s="14" t="n"/>
      <c r="M82" s="13" t="n">
        <v>11.73</v>
      </c>
      <c r="N82" s="13" t="n">
        <v>1557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https://fnet.bmfbovespa.com.br/fnet/publico/downloadDocumento?id=496486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12.54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31.66</v>
      </c>
      <c r="J84" s="41">
        <f>Tabela1[[#This Row],[Preço atual]]/Tabela1[[#This Row],[VP]]</f>
        <v/>
      </c>
      <c r="K84" s="14" t="n">
        <v>0.97</v>
      </c>
      <c r="L84" s="14" t="n">
        <v>0</v>
      </c>
      <c r="M84" s="13" t="n">
        <v>2.77</v>
      </c>
      <c r="N84" s="13" t="n">
        <v>2933</v>
      </c>
      <c r="O84" s="13" t="n">
        <v>936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https://fnet.bmfbovespa.com.br/fnet/publico/downloadDocumento?id=509999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92.91</v>
      </c>
      <c r="F85" s="39" t="n">
        <v>0.85</v>
      </c>
      <c r="G85" s="14">
        <f>Tabela1[[#This Row],[Divid.]]*12/Tabela1[[#This Row],[Preço atual]]</f>
        <v/>
      </c>
      <c r="H85" s="39" t="n">
        <v>11.11</v>
      </c>
      <c r="I85" s="39" t="n">
        <v>96.58</v>
      </c>
      <c r="J85" s="41">
        <f>Tabela1[[#This Row],[Preço atual]]/Tabela1[[#This Row],[VP]]</f>
        <v/>
      </c>
      <c r="K85" s="14" t="n"/>
      <c r="L85" s="14" t="n"/>
      <c r="M85" s="13" t="n">
        <v>7.21</v>
      </c>
      <c r="N85" s="13" t="n">
        <v>80329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https://fnet.bmfbovespa.com.br/fnet/publico/downloadDocumento?id=493557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inlineStr">
        <is>
          <t>-</t>
        </is>
      </c>
      <c r="E86" s="39" t="n">
        <v>0</v>
      </c>
      <c r="F86" s="39" t="n">
        <v>1.05</v>
      </c>
      <c r="G86" s="14">
        <f>Tabela1[[#This Row],[Divid.]]*12/Tabela1[[#This Row],[Preço atual]]</f>
        <v/>
      </c>
      <c r="H86" s="39" t="n">
        <v>15.65</v>
      </c>
      <c r="I86" s="39" t="n">
        <v>100.58</v>
      </c>
      <c r="J86" s="41">
        <f>Tabela1[[#This Row],[Preço atual]]/Tabela1[[#This Row],[VP]]</f>
        <v/>
      </c>
      <c r="K86" s="14" t="n"/>
      <c r="L86" s="14" t="n"/>
      <c r="M86" s="13" t="n">
        <v>8.08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inlineStr">
        <is>
          <t>-</t>
        </is>
      </c>
      <c r="E87" s="39" t="n">
        <v>83.2</v>
      </c>
      <c r="F87" s="39" t="n">
        <v>0.71</v>
      </c>
      <c r="G87" s="14">
        <f>Tabela1[[#This Row],[Divid.]]*12/Tabela1[[#This Row],[Preço atual]]</f>
        <v/>
      </c>
      <c r="H87" s="39" t="n">
        <v>9.23</v>
      </c>
      <c r="I87" s="39" t="n">
        <v>115.55</v>
      </c>
      <c r="J87" s="41">
        <f>Tabela1[[#This Row],[Preço atual]]/Tabela1[[#This Row],[VP]]</f>
        <v/>
      </c>
      <c r="K87" s="14" t="n">
        <v>0</v>
      </c>
      <c r="L87" s="14" t="n">
        <v>0</v>
      </c>
      <c r="M87" s="13" t="n">
        <v>0.34</v>
      </c>
      <c r="N87" s="13" t="n">
        <v>11823</v>
      </c>
      <c r="O87" s="13" t="n">
        <v>3026</v>
      </c>
      <c r="P87" s="13" t="n">
        <v>358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https://fnet.bmfbovespa.com.br/fnet/publico/downloadDocumento?id=509757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43.47</v>
      </c>
      <c r="F88" s="39" t="n">
        <v>0.4082</v>
      </c>
      <c r="G88" s="14">
        <f>Tabela1[[#This Row],[Divid.]]*12/Tabela1[[#This Row],[Preço atual]]</f>
        <v/>
      </c>
      <c r="H88" s="39" t="n">
        <v>4.9015</v>
      </c>
      <c r="I88" s="39" t="n">
        <v>65.28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6.55</v>
      </c>
      <c r="N88" s="13" t="n">
        <v>3799</v>
      </c>
      <c r="O88" s="13" t="n">
        <v>3486</v>
      </c>
      <c r="P88" s="13" t="n">
        <v>443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https://fnet.bmfbovespa.com.br/fnet/publico/downloadDocumento?id=509210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inlineStr">
        <is>
          <t>-</t>
        </is>
      </c>
      <c r="E89" s="39" t="n">
        <v>89.98999999999999</v>
      </c>
      <c r="F89" s="39" t="n">
        <v>0.85</v>
      </c>
      <c r="G89" s="14">
        <f>Tabela1[[#This Row],[Divid.]]*12/Tabela1[[#This Row],[Preço atual]]</f>
        <v/>
      </c>
      <c r="H89" s="39" t="n">
        <v>10.01</v>
      </c>
      <c r="I89" s="39" t="n">
        <v>97.55</v>
      </c>
      <c r="J89" s="41">
        <f>Tabela1[[#This Row],[Preço atual]]/Tabela1[[#This Row],[VP]]</f>
        <v/>
      </c>
      <c r="K89" s="14" t="n"/>
      <c r="L89" s="14" t="n"/>
      <c r="M89" s="13" t="n">
        <v>3.61</v>
      </c>
      <c r="N89" s="13" t="n">
        <v>5356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https://fnet.bmfbovespa.com.br/fnet/publico/downloadDocumento?id=505162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80.48999999999999</v>
      </c>
      <c r="F90" s="39" t="n">
        <v>0.7403</v>
      </c>
      <c r="G90" s="14">
        <f>Tabela1[[#This Row],[Divid.]]*12/Tabela1[[#This Row],[Preço atual]]</f>
        <v/>
      </c>
      <c r="H90" s="39" t="n">
        <v>9.319000000000001</v>
      </c>
      <c r="I90" s="39" t="n">
        <v>99.11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1.06</v>
      </c>
      <c r="N90" s="13" t="n">
        <v>13830</v>
      </c>
      <c r="O90" s="13" t="n">
        <v>3412</v>
      </c>
      <c r="P90" s="13" t="n">
        <v>402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83.40000000000001</v>
      </c>
      <c r="F91" s="39" t="n">
        <v>0.57</v>
      </c>
      <c r="G91" s="14">
        <f>Tabela1[[#This Row],[Divid.]]*12/Tabela1[[#This Row],[Preço atual]]</f>
        <v/>
      </c>
      <c r="H91" s="39" t="n">
        <v>6.73</v>
      </c>
      <c r="I91" s="39" t="n">
        <v>91.55</v>
      </c>
      <c r="J91" s="41">
        <f>Tabela1[[#This Row],[Preço atual]]/Tabela1[[#This Row],[VP]]</f>
        <v/>
      </c>
      <c r="K91" s="14" t="n"/>
      <c r="L91" s="14" t="n"/>
      <c r="M91" s="13" t="n">
        <v>6.39</v>
      </c>
      <c r="N91" s="13" t="n">
        <v>2305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https://fnet.bmfbovespa.com.br/fnet/publico/downloadDocumento?id=496484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305</v>
      </c>
      <c r="F92" s="39" t="n">
        <v>2.0167</v>
      </c>
      <c r="G92" s="14">
        <f>Tabela1[[#This Row],[Divid.]]*12/Tabela1[[#This Row],[Preço atual]]</f>
        <v/>
      </c>
      <c r="H92" s="39" t="n">
        <v>16.4467</v>
      </c>
      <c r="I92" s="39" t="n">
        <v>414.87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3.38</v>
      </c>
      <c r="N92" s="13" t="n">
        <v>764</v>
      </c>
      <c r="O92" s="13" t="n">
        <v>2191</v>
      </c>
      <c r="P92" s="13" t="n">
        <v>321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https://fnet.bmfbovespa.com.br/fnet/publico/downloadDocumento?id=510352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inlineStr">
        <is>
          <t>-</t>
        </is>
      </c>
      <c r="E93" s="39" t="n">
        <v>9.35</v>
      </c>
      <c r="F93" s="39" t="n">
        <v>0.1</v>
      </c>
      <c r="G93" s="14">
        <f>Tabela1[[#This Row],[Divid.]]*12/Tabela1[[#This Row],[Preço atual]]</f>
        <v/>
      </c>
      <c r="H93" s="39" t="n">
        <v>1.2268</v>
      </c>
      <c r="I93" s="39" t="n">
        <v>9.85</v>
      </c>
      <c r="J93" s="41">
        <f>Tabela1[[#This Row],[Preço atual]]/Tabela1[[#This Row],[VP]]</f>
        <v/>
      </c>
      <c r="K93" s="14" t="n"/>
      <c r="L93" s="14" t="n"/>
      <c r="M93" s="13" t="n">
        <v>21.26</v>
      </c>
      <c r="N93" s="13" t="n">
        <v>12668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100.76</v>
      </c>
      <c r="J94" s="41">
        <f>Tabela1[[#This Row],[Preço atual]]/Tabela1[[#This Row],[VP]]</f>
        <v/>
      </c>
      <c r="K94" s="14" t="n"/>
      <c r="L94" s="14" t="n"/>
      <c r="M94" s="13" t="n">
        <v>31.8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19.5</v>
      </c>
      <c r="F95" s="39" t="n">
        <v>0.0717</v>
      </c>
      <c r="G95" s="40">
        <f>Tabela1[[#This Row],[Divid.]]*12/Tabela1[[#This Row],[Preço atual]]</f>
        <v/>
      </c>
      <c r="H95" s="39" t="n">
        <v>0.8275</v>
      </c>
      <c r="I95" s="39" t="n">
        <v>13.18</v>
      </c>
      <c r="J95" s="41">
        <f>Tabela1[[#This Row],[Preço atual]]/Tabela1[[#This Row],[VP]]</f>
        <v/>
      </c>
      <c r="K95" s="14" t="n">
        <v>0.145</v>
      </c>
      <c r="L95" s="14" t="n">
        <v>0.059</v>
      </c>
      <c r="M95" s="13" t="n">
        <v>0.95</v>
      </c>
      <c r="N95" s="13" t="n">
        <v>581</v>
      </c>
      <c r="O95" s="13" t="n">
        <v>2221</v>
      </c>
      <c r="P95" s="13" t="n">
        <v>100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48.62</v>
      </c>
      <c r="F96" s="39" t="n">
        <v>0.5</v>
      </c>
      <c r="G96" s="14">
        <f>Tabela1[[#This Row],[Divid.]]*12/Tabela1[[#This Row],[Preço atual]]</f>
        <v/>
      </c>
      <c r="H96" s="39" t="n">
        <v>9.359999999999999</v>
      </c>
      <c r="I96" s="39" t="n">
        <v>96.22</v>
      </c>
      <c r="J96" s="41">
        <f>Tabela1[[#This Row],[Preço atual]]/Tabela1[[#This Row],[VP]]</f>
        <v/>
      </c>
      <c r="K96" s="14" t="n"/>
      <c r="L96" s="14" t="n"/>
      <c r="M96" s="13" t="n">
        <v>2.63</v>
      </c>
      <c r="N96" s="13" t="n">
        <v>137685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https://fnet.bmfbovespa.com.br/fnet/publico/downloadDocumento?id=496289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0.0049</v>
      </c>
      <c r="G97" s="14">
        <f>Tabela1[[#This Row],[Divid.]]*12/Tabela1[[#This Row],[Preço atual]]</f>
        <v/>
      </c>
      <c r="H97" s="39" t="n">
        <v>0.1058</v>
      </c>
      <c r="I97" s="39" t="n">
        <v>0.64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4.33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99.17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0.5600000000000001</v>
      </c>
      <c r="N99" s="13" t="n">
        <v>1185</v>
      </c>
      <c r="O99" s="13" t="n">
        <v>25683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https://fnet.bmfbovespa.com.br/fnet/publico/downloadDocumento?id=496143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1200.69</v>
      </c>
      <c r="F100" s="39" t="n">
        <v>10.1286</v>
      </c>
      <c r="G100" s="14">
        <f>Tabela1[[#This Row],[Divid.]]*12/Tabela1[[#This Row],[Preço atual]]</f>
        <v/>
      </c>
      <c r="H100" s="39" t="n">
        <v>72.9064</v>
      </c>
      <c r="I100" s="39" t="n">
        <v>1182.4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4.21</v>
      </c>
      <c r="N100" s="13" t="n">
        <v>60</v>
      </c>
      <c r="O100" s="13" t="n">
        <v>4563</v>
      </c>
      <c r="P100" s="13" t="n">
        <v>666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inlineStr">
        <is>
          <t>-</t>
        </is>
      </c>
      <c r="E101" s="39" t="n">
        <v>96.14</v>
      </c>
      <c r="F101" s="39" t="n">
        <v>0.8</v>
      </c>
      <c r="G101" s="14">
        <f>Tabela1[[#This Row],[Divid.]]*12/Tabela1[[#This Row],[Preço atual]]</f>
        <v/>
      </c>
      <c r="H101" s="39" t="n">
        <v>11.83</v>
      </c>
      <c r="I101" s="39" t="n">
        <v>96.8</v>
      </c>
      <c r="J101" s="41">
        <f>Tabela1[[#This Row],[Preço atual]]/Tabela1[[#This Row],[VP]]</f>
        <v/>
      </c>
      <c r="K101" s="14" t="n">
        <v>0</v>
      </c>
      <c r="L101" s="14" t="n">
        <v>0</v>
      </c>
      <c r="M101" s="13" t="n">
        <v>1.76</v>
      </c>
      <c r="N101" s="13" t="n">
        <v>146</v>
      </c>
      <c r="O101" s="13" t="n">
        <v>2706</v>
      </c>
      <c r="P101" s="13" t="n">
        <v>233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https://fnet.bmfbovespa.com.br/fnet/publico/downloadDocumento?id=493549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95</v>
      </c>
      <c r="F102" s="39" t="n">
        <v>0.77</v>
      </c>
      <c r="G102" s="14">
        <f>Tabela1[[#This Row],[Divid.]]*12/Tabela1[[#This Row],[Preço atual]]</f>
        <v/>
      </c>
      <c r="H102" s="39" t="n">
        <v>8.07</v>
      </c>
      <c r="I102" s="39" t="n">
        <v>132.63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18.13</v>
      </c>
      <c r="N102" s="13" t="n">
        <v>353</v>
      </c>
      <c r="O102" s="13" t="n">
        <v>8686</v>
      </c>
      <c r="P102" s="13" t="n">
        <v>1062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https://fnet.bmfbovespa.com.br/fnet/publico/downloadDocumento?id=484888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84.5</v>
      </c>
      <c r="F103" s="39" t="n">
        <v>0.8</v>
      </c>
      <c r="G103" s="14">
        <f>Tabela1[[#This Row],[Divid.]]*12/Tabela1[[#This Row],[Preço atual]]</f>
        <v/>
      </c>
      <c r="H103" s="39" t="n">
        <v>8.9</v>
      </c>
      <c r="I103" s="39" t="n">
        <v>96.09</v>
      </c>
      <c r="J103" s="41">
        <f>Tabela1[[#This Row],[Preço atual]]/Tabela1[[#This Row],[VP]]</f>
        <v/>
      </c>
      <c r="K103" s="14" t="n"/>
      <c r="L103" s="14" t="n"/>
      <c r="M103" s="13" t="n">
        <v>5.65</v>
      </c>
      <c r="N103" s="13" t="n">
        <v>696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https://fnet.bmfbovespa.com.br/fnet/publico/downloadDocumento?id=494773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192</v>
      </c>
      <c r="F104" s="39" t="n">
        <v>1.766</v>
      </c>
      <c r="G104" s="14">
        <f>Tabela1[[#This Row],[Divid.]]*12/Tabela1[[#This Row],[Preço atual]]</f>
        <v/>
      </c>
      <c r="H104" s="39" t="n">
        <v>20.7004</v>
      </c>
      <c r="I104" s="39" t="n">
        <v>180.72</v>
      </c>
      <c r="J104" s="41">
        <f>Tabela1[[#This Row],[Preço atual]]/Tabela1[[#This Row],[VP]]</f>
        <v/>
      </c>
      <c r="K104" s="14" t="n">
        <v>0.07000000000000001</v>
      </c>
      <c r="L104" s="14" t="n">
        <v>0</v>
      </c>
      <c r="M104" s="13" t="n">
        <v>1.78</v>
      </c>
      <c r="N104" s="13" t="n">
        <v>543</v>
      </c>
      <c r="O104" s="13" t="n">
        <v>127102</v>
      </c>
      <c r="P104" s="13" t="n">
        <v>14741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https://fnet.bmfbovespa.com.br/fnet/publico/downloadDocumento?id=493317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21.82</v>
      </c>
      <c r="F105" s="39" t="n">
        <v>0.0684</v>
      </c>
      <c r="G105" s="40">
        <f>Tabela1[[#This Row],[Divid.]]*12/Tabela1[[#This Row],[Preço atual]]</f>
        <v/>
      </c>
      <c r="H105" s="39" t="n">
        <v>1.3793</v>
      </c>
      <c r="I105" s="39" t="n">
        <v>61.24</v>
      </c>
      <c r="J105" s="41">
        <f>Tabela1[[#This Row],[Preço atual]]/Tabela1[[#This Row],[VP]]</f>
        <v/>
      </c>
      <c r="K105" s="14" t="n">
        <v>0.412</v>
      </c>
      <c r="L105" s="14" t="n">
        <v>0.738</v>
      </c>
      <c r="M105" s="13" t="n">
        <v>1.03</v>
      </c>
      <c r="N105" s="13" t="n">
        <v>5571</v>
      </c>
      <c r="O105" s="13" t="n">
        <v>3309</v>
      </c>
      <c r="P105" s="13" t="n">
        <v>332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https://fnet.bmfbovespa.com.br/fnet/publico/downloadDocumento?id=480686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8.300000000000001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123.68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0.41</v>
      </c>
      <c r="G107" s="14">
        <f>Tabela1[[#This Row],[Divid.]]*12/Tabela1[[#This Row],[Preço atual]]</f>
        <v/>
      </c>
      <c r="H107" s="39" t="n">
        <v>106.17</v>
      </c>
      <c r="I107" s="39" t="n">
        <v>1439.57</v>
      </c>
      <c r="J107" s="41">
        <f>Tabela1[[#This Row],[Preço atual]]/Tabela1[[#This Row],[VP]]</f>
        <v/>
      </c>
      <c r="K107" s="14" t="n">
        <v>0.009000000000000001</v>
      </c>
      <c r="L107" s="14" t="n">
        <v>0.094</v>
      </c>
      <c r="M107" s="13" t="n">
        <v>0.25</v>
      </c>
      <c r="N107" s="13" t="n">
        <v>60</v>
      </c>
      <c r="O107" s="13" t="n">
        <v>11430</v>
      </c>
      <c r="P107" s="13" t="n">
        <v>1269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inlineStr">
        <is>
          <t>-</t>
        </is>
      </c>
      <c r="E108" s="39" t="n">
        <v>9</v>
      </c>
      <c r="F108" s="39" t="n">
        <v>0.11</v>
      </c>
      <c r="G108" s="14">
        <f>Tabela1[[#This Row],[Divid.]]*12/Tabela1[[#This Row],[Preço atual]]</f>
        <v/>
      </c>
      <c r="H108" s="39" t="n">
        <v>2.31</v>
      </c>
      <c r="I108" s="39" t="n">
        <v>9.91</v>
      </c>
      <c r="J108" s="41">
        <f>Tabela1[[#This Row],[Preço atual]]/Tabela1[[#This Row],[VP]]</f>
        <v/>
      </c>
      <c r="K108" s="14" t="n"/>
      <c r="L108" s="14" t="n"/>
      <c r="M108" s="13" t="n">
        <v>2.22</v>
      </c>
      <c r="N108" s="13" t="n">
        <v>5754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https://fnet.bmfbovespa.com.br/fnet/publico/downloadDocumento?id=494808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inlineStr">
        <is>
          <t>-</t>
        </is>
      </c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139.4497</v>
      </c>
      <c r="I109" s="39" t="n">
        <v>57113.15</v>
      </c>
      <c r="J109" s="41">
        <f>Tabela1[[#This Row],[Preço atual]]/Tabela1[[#This Row],[VP]]</f>
        <v/>
      </c>
      <c r="K109" s="14" t="n"/>
      <c r="L109" s="14" t="n"/>
      <c r="M109" s="13" t="n">
        <v>0.23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https://fnet.bmfbovespa.com.br/fnet/publico/downloadDocumento?id=495615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119</v>
      </c>
      <c r="F110" s="39" t="n">
        <v>0.7294</v>
      </c>
      <c r="G110" s="14">
        <f>Tabela1[[#This Row],[Divid.]]*12/Tabela1[[#This Row],[Preço atual]]</f>
        <v/>
      </c>
      <c r="H110" s="39" t="n">
        <v>8.418699999999999</v>
      </c>
      <c r="I110" s="39" t="n">
        <v>136.44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1.05</v>
      </c>
      <c r="N110" s="13" t="n">
        <v>361</v>
      </c>
      <c r="O110" s="13" t="n">
        <v>17734</v>
      </c>
      <c r="P110" s="13" t="n">
        <v>1402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0.05</v>
      </c>
      <c r="J111" s="41">
        <f>Tabela1[[#This Row],[Preço atual]]/Tabela1[[#This Row],[VP]]</f>
        <v/>
      </c>
      <c r="K111" s="14" t="n"/>
      <c r="L111" s="14" t="n"/>
      <c r="M111" s="13" t="n">
        <v>40.81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244.99</v>
      </c>
      <c r="F112" s="39" t="n">
        <v>1.85</v>
      </c>
      <c r="G112" s="14">
        <f>Tabela1[[#This Row],[Divid.]]*12/Tabela1[[#This Row],[Preço atual]]</f>
        <v/>
      </c>
      <c r="H112" s="39" t="n">
        <v>22.21</v>
      </c>
      <c r="I112" s="39" t="n">
        <v>325.22</v>
      </c>
      <c r="J112" s="41">
        <f>Tabela1[[#This Row],[Preço atual]]/Tabela1[[#This Row],[VP]]</f>
        <v/>
      </c>
      <c r="K112" s="14" t="n">
        <v>0</v>
      </c>
      <c r="L112" s="14" t="n">
        <v>0</v>
      </c>
      <c r="M112" s="13" t="n">
        <v>1.51</v>
      </c>
      <c r="N112" s="13" t="n">
        <v>2437</v>
      </c>
      <c r="O112" s="13" t="n">
        <v>784</v>
      </c>
      <c r="P112" s="13" t="n">
        <v>83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https://fnet.bmfbovespa.com.br/fnet/publico/downloadDocumento?id=489176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inlineStr">
        <is>
          <t>-</t>
        </is>
      </c>
      <c r="E113" s="39" t="n">
        <v>97.5</v>
      </c>
      <c r="F113" s="39" t="n">
        <v>0.8609</v>
      </c>
      <c r="G113" s="40">
        <f>Tabela1[[#This Row],[Divid.]]*12/Tabela1[[#This Row],[Preço atual]]</f>
        <v/>
      </c>
      <c r="H113" s="39" t="n">
        <v>9.110900000000001</v>
      </c>
      <c r="I113" s="39" t="n">
        <v>98</v>
      </c>
      <c r="J113" s="41">
        <f>Tabela1[[#This Row],[Preço atual]]/Tabela1[[#This Row],[VP]]</f>
        <v/>
      </c>
      <c r="K113" s="14" t="n">
        <v>0.006</v>
      </c>
      <c r="L113" s="14" t="n">
        <v>0</v>
      </c>
      <c r="M113" s="13" t="n">
        <v>7.28</v>
      </c>
      <c r="N113" s="13" t="n">
        <v>1047</v>
      </c>
      <c r="O113" s="13" t="n">
        <v>5640</v>
      </c>
      <c r="P113" s="13" t="n">
        <v>429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https://fnet.bmfbovespa.com.br/fnet/publico/downloadDocumento?id=490334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inlineStr">
        <is>
          <t>-</t>
        </is>
      </c>
      <c r="E114" s="39" t="n">
        <v>88</v>
      </c>
      <c r="F114" s="39" t="n">
        <v>1.04</v>
      </c>
      <c r="G114" s="40">
        <f>Tabela1[[#This Row],[Divid.]]*12/Tabela1[[#This Row],[Preço atual]]</f>
        <v/>
      </c>
      <c r="H114" s="39" t="n">
        <v>8.6919</v>
      </c>
      <c r="I114" s="39" t="n">
        <v>92.66</v>
      </c>
      <c r="J114" s="41">
        <f>Tabela1[[#This Row],[Preço atual]]/Tabela1[[#This Row],[VP]]</f>
        <v/>
      </c>
      <c r="K114" s="14" t="n"/>
      <c r="L114" s="14" t="n"/>
      <c r="M114" s="13" t="n">
        <v>39.57</v>
      </c>
      <c r="N114" s="13" t="n">
        <v>53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https://fnet.bmfbovespa.com.br/fnet/publico/downloadDocumento?id=486446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168.51</v>
      </c>
      <c r="F115" s="39" t="n">
        <v>1.48</v>
      </c>
      <c r="G115" s="14">
        <f>Tabela1[[#This Row],[Divid.]]*12/Tabela1[[#This Row],[Preço atual]]</f>
        <v/>
      </c>
      <c r="H115" s="39" t="n">
        <v>18.6798</v>
      </c>
      <c r="I115" s="39" t="n">
        <v>217.63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1.75</v>
      </c>
      <c r="N115" s="13" t="n">
        <v>4690</v>
      </c>
      <c r="O115" s="13" t="n">
        <v>2889</v>
      </c>
      <c r="P115" s="13" t="n">
        <v>336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https://fnet.bmfbovespa.com.br/fnet/publico/downloadDocumento?id=499394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800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2905.33</v>
      </c>
      <c r="J117" s="41">
        <f>Tabela1[[#This Row],[Preço atual]]/Tabela1[[#This Row],[VP]]</f>
        <v/>
      </c>
      <c r="K117" s="14" t="n">
        <v>0.893</v>
      </c>
      <c r="L117" s="14" t="n">
        <v>0</v>
      </c>
      <c r="M117" s="13" t="n">
        <v>0.4</v>
      </c>
      <c r="N117" s="13" t="n">
        <v>2636</v>
      </c>
      <c r="O117" s="13" t="n">
        <v>1423</v>
      </c>
      <c r="P117" s="13" t="n">
        <v>14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https://fnet.bmfbovespa.com.br/fnet/publico/downloadDocumento?id=499396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94.16</v>
      </c>
      <c r="F118" s="39" t="n">
        <v>0.84</v>
      </c>
      <c r="G118" s="14">
        <f>Tabela1[[#This Row],[Divid.]]*12/Tabela1[[#This Row],[Preço atual]]</f>
        <v/>
      </c>
      <c r="H118" s="39" t="n">
        <v>10.17</v>
      </c>
      <c r="I118" s="39" t="n">
        <v>99.56</v>
      </c>
      <c r="J118" s="41">
        <f>Tabela1[[#This Row],[Preço atual]]/Tabela1[[#This Row],[VP]]</f>
        <v/>
      </c>
      <c r="K118" s="14" t="n">
        <v>0.02</v>
      </c>
      <c r="L118" s="14" t="n">
        <v>0</v>
      </c>
      <c r="M118" s="13" t="n">
        <v>1.48</v>
      </c>
      <c r="N118" s="13" t="n">
        <v>1935</v>
      </c>
      <c r="O118" s="13" t="n">
        <v>23202</v>
      </c>
      <c r="P118" s="13" t="n">
        <v>2096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https://fnet.bmfbovespa.com.br/fnet/publico/downloadDocumento?id=493119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117.17</v>
      </c>
      <c r="F120" s="39" t="n">
        <v>0.79</v>
      </c>
      <c r="G120" s="14">
        <f>Tabela1[[#This Row],[Divid.]]*12/Tabela1[[#This Row],[Preço atual]]</f>
        <v/>
      </c>
      <c r="H120" s="39" t="n">
        <v>9.548400000000001</v>
      </c>
      <c r="I120" s="39" t="n">
        <v>116.22</v>
      </c>
      <c r="J120" s="41">
        <f>Tabela1[[#This Row],[Preço atual]]/Tabela1[[#This Row],[VP]]</f>
        <v/>
      </c>
      <c r="K120" s="14" t="n">
        <v>0</v>
      </c>
      <c r="L120" s="14" t="n">
        <v>0.442</v>
      </c>
      <c r="M120" s="13" t="n">
        <v>0.67</v>
      </c>
      <c r="N120" s="13" t="n">
        <v>3634</v>
      </c>
      <c r="O120" s="13" t="n">
        <v>13203</v>
      </c>
      <c r="P120" s="13" t="n">
        <v>1168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https://fnet.bmfbovespa.com.br/fnet/publico/downloadDocumento?id=500117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62.68</v>
      </c>
      <c r="F123" s="39" t="n">
        <v>0.45</v>
      </c>
      <c r="G123" s="14">
        <f>Tabela1[[#This Row],[Divid.]]*12/Tabela1[[#This Row],[Preço atual]]</f>
        <v/>
      </c>
      <c r="H123" s="39" t="n">
        <v>5.09</v>
      </c>
      <c r="I123" s="39" t="n">
        <v>75.95</v>
      </c>
      <c r="J123" s="41">
        <f>Tabela1[[#This Row],[Preço atual]]/Tabela1[[#This Row],[VP]]</f>
        <v/>
      </c>
      <c r="K123" s="14" t="n">
        <v>0.098</v>
      </c>
      <c r="L123" s="14" t="n">
        <v>0.03700000000000001</v>
      </c>
      <c r="M123" s="13" t="n">
        <v>0.97</v>
      </c>
      <c r="N123" s="13" t="n">
        <v>15034</v>
      </c>
      <c r="O123" s="13" t="n">
        <v>2758</v>
      </c>
      <c r="P123" s="13" t="n">
        <v>239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https://fnet.bmfbovespa.com.br/fnet/publico/downloadDocumento?id=505722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507.01</v>
      </c>
      <c r="F124" s="39" t="n">
        <v>3.7</v>
      </c>
      <c r="G124" s="14">
        <f>Tabela1[[#This Row],[Divid.]]*12/Tabela1[[#This Row],[Preço atual]]</f>
        <v/>
      </c>
      <c r="H124" s="39" t="n">
        <v>42</v>
      </c>
      <c r="I124" s="39" t="n">
        <v>461.71</v>
      </c>
      <c r="J124" s="41">
        <f>Tabela1[[#This Row],[Preço atual]]/Tabela1[[#This Row],[VP]]</f>
        <v/>
      </c>
      <c r="K124" s="14" t="n">
        <v>0.06</v>
      </c>
      <c r="L124" s="14" t="n">
        <v>0</v>
      </c>
      <c r="M124" s="13" t="n">
        <v>1.1</v>
      </c>
      <c r="N124" s="13" t="n">
        <v>16764</v>
      </c>
      <c r="O124" s="13" t="n">
        <v>624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https://fnet.bmfbovespa.com.br/fnet/publico/downloadDocumento?id=509769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175.06</v>
      </c>
      <c r="F125" s="39" t="n">
        <v>1.44</v>
      </c>
      <c r="G125" s="14">
        <f>Tabela1[[#This Row],[Divid.]]*12/Tabela1[[#This Row],[Preço atual]]</f>
        <v/>
      </c>
      <c r="H125" s="39" t="n">
        <v>16.38</v>
      </c>
      <c r="I125" s="39" t="n">
        <v>203.21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1.17</v>
      </c>
      <c r="N125" s="13" t="n">
        <v>7747</v>
      </c>
      <c r="O125" s="13" t="n">
        <v>2337</v>
      </c>
      <c r="P125" s="13" t="n">
        <v>256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https://fnet.bmfbovespa.com.br/fnet/publico/downloadDocumento?id=509756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0.2773</v>
      </c>
      <c r="G126" s="14">
        <f>Tabela1[[#This Row],[Divid.]]*12/Tabela1[[#This Row],[Preço atual]]</f>
        <v/>
      </c>
      <c r="H126" s="39" t="n">
        <v>3.9426</v>
      </c>
      <c r="I126" s="39" t="n">
        <v>40.77</v>
      </c>
      <c r="J126" s="41">
        <f>Tabela1[[#This Row],[Preço atual]]/Tabela1[[#This Row],[VP]]</f>
        <v/>
      </c>
      <c r="K126" s="14" t="n"/>
      <c r="L126" s="14" t="n"/>
      <c r="M126" s="13" t="n">
        <v>2.37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0.45</v>
      </c>
      <c r="G127" s="14">
        <f>Tabela1[[#This Row],[Divid.]]*12/Tabela1[[#This Row],[Preço atual]]</f>
        <v/>
      </c>
      <c r="H127" s="39" t="n">
        <v>3.9</v>
      </c>
      <c r="I127" s="39" t="n">
        <v>115.22</v>
      </c>
      <c r="J127" s="41">
        <f>Tabela1[[#This Row],[Preço atual]]/Tabela1[[#This Row],[VP]]</f>
        <v/>
      </c>
      <c r="K127" s="14" t="n">
        <v>0.102</v>
      </c>
      <c r="L127" s="14" t="n">
        <v>0</v>
      </c>
      <c r="M127" s="13" t="n">
        <v>1.77</v>
      </c>
      <c r="N127" s="13" t="n">
        <v>62</v>
      </c>
      <c r="O127" s="13" t="n">
        <v>22142</v>
      </c>
      <c r="P127" s="13" t="n">
        <v>754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https://fnet.bmfbovespa.com.br/fnet/publico/downloadDocumento?id=502284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66.67</v>
      </c>
      <c r="J128" s="41">
        <f>Tabela1[[#This Row],[Preço atual]]/Tabela1[[#This Row],[VP]]</f>
        <v/>
      </c>
      <c r="K128" s="14" t="n"/>
      <c r="L128" s="14" t="n"/>
      <c r="M128" s="13" t="n">
        <v>11.96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4.25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3927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95.23999999999999</v>
      </c>
      <c r="F130" s="39" t="n">
        <v>0.9</v>
      </c>
      <c r="G130" s="14">
        <f>Tabela1[[#This Row],[Divid.]]*12/Tabela1[[#This Row],[Preço atual]]</f>
        <v/>
      </c>
      <c r="H130" s="39" t="n">
        <v>12.817</v>
      </c>
      <c r="I130" s="39" t="n">
        <v>98.86</v>
      </c>
      <c r="J130" s="41">
        <f>Tabela1[[#This Row],[Preço atual]]/Tabela1[[#This Row],[VP]]</f>
        <v/>
      </c>
      <c r="K130" s="14" t="n"/>
      <c r="L130" s="14" t="n"/>
      <c r="M130" s="13" t="n">
        <v>14.79</v>
      </c>
      <c r="N130" s="13" t="n">
        <v>2785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https://fnet.bmfbovespa.com.br/fnet/publico/downloadDocumento?id=510095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142.81</v>
      </c>
      <c r="F131" s="39" t="n">
        <v>0.9399999999999999</v>
      </c>
      <c r="G131" s="14">
        <f>Tabela1[[#This Row],[Divid.]]*12/Tabela1[[#This Row],[Preço atual]]</f>
        <v/>
      </c>
      <c r="H131" s="39" t="n">
        <v>10.86</v>
      </c>
      <c r="I131" s="39" t="n">
        <v>159.81</v>
      </c>
      <c r="J131" s="41">
        <f>Tabela1[[#This Row],[Preço atual]]/Tabela1[[#This Row],[VP]]</f>
        <v/>
      </c>
      <c r="K131" s="14" t="n">
        <v>0.018</v>
      </c>
      <c r="L131" s="14" t="n">
        <v>0</v>
      </c>
      <c r="M131" s="13" t="n">
        <v>1.36</v>
      </c>
      <c r="N131" s="13" t="n">
        <v>15624</v>
      </c>
      <c r="O131" s="13" t="n">
        <v>11322</v>
      </c>
      <c r="P131" s="13" t="n">
        <v>1029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https://fnet.bmfbovespa.com.br/fnet/publico/downloadDocumento?id=493125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1985.34</v>
      </c>
      <c r="F132" s="39" t="n">
        <v>13.5</v>
      </c>
      <c r="G132" s="40">
        <f>Tabela1[[#This Row],[Divid.]]*12/Tabela1[[#This Row],[Preço atual]]</f>
        <v/>
      </c>
      <c r="H132" s="39" t="n">
        <v>146.7761</v>
      </c>
      <c r="I132" s="39" t="n">
        <v>1824.88</v>
      </c>
      <c r="J132" s="41">
        <f>Tabela1[[#This Row],[Preço atual]]/Tabela1[[#This Row],[VP]]</f>
        <v/>
      </c>
      <c r="K132" s="14" t="n">
        <v>0.029</v>
      </c>
      <c r="L132" s="14" t="n">
        <v>0.011</v>
      </c>
      <c r="M132" s="13" t="n">
        <v>1.89</v>
      </c>
      <c r="N132" s="13" t="n">
        <v>781</v>
      </c>
      <c r="O132" s="13" t="n">
        <v>2647</v>
      </c>
      <c r="P132" s="13" t="n">
        <v>217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https://fnet.bmfbovespa.com.br/fnet/publico/downloadDocumento?id=505748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57</v>
      </c>
      <c r="F133" s="39" t="n">
        <v>0.15</v>
      </c>
      <c r="G133" s="14">
        <f>Tabela1[[#This Row],[Divid.]]*12/Tabela1[[#This Row],[Preço atual]]</f>
        <v/>
      </c>
      <c r="H133" s="39" t="n">
        <v>0.46</v>
      </c>
      <c r="I133" s="39" t="n">
        <v>118.97</v>
      </c>
      <c r="J133" s="41">
        <f>Tabela1[[#This Row],[Preço atual]]/Tabela1[[#This Row],[VP]]</f>
        <v/>
      </c>
      <c r="K133" s="14" t="n">
        <v>0.469</v>
      </c>
      <c r="L133" s="14" t="n">
        <v>0</v>
      </c>
      <c r="M133" s="13" t="n">
        <v>1.4</v>
      </c>
      <c r="N133" s="13" t="n">
        <v>272</v>
      </c>
      <c r="O133" s="13" t="n">
        <v>1711</v>
      </c>
      <c r="P133" s="13" t="n">
        <v>157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https://fnet.bmfbovespa.com.br/fnet/publico/downloadDocumento?id=488142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181.73</v>
      </c>
      <c r="F135" s="39" t="n">
        <v>5.67</v>
      </c>
      <c r="G135" s="40">
        <f>Tabela1[[#This Row],[Divid.]]*12/Tabela1[[#This Row],[Preço atual]]</f>
        <v/>
      </c>
      <c r="H135" s="39" t="n">
        <v>21.77</v>
      </c>
      <c r="I135" s="39" t="n">
        <v>374.42</v>
      </c>
      <c r="J135" s="41">
        <f>Tabela1[[#This Row],[Preço atual]]/Tabela1[[#This Row],[VP]]</f>
        <v/>
      </c>
      <c r="K135" s="14" t="n">
        <v>0.639</v>
      </c>
      <c r="L135" s="14" t="n">
        <v>0</v>
      </c>
      <c r="M135" s="13" t="n">
        <v>5.88</v>
      </c>
      <c r="N135" s="13" t="n">
        <v>954</v>
      </c>
      <c r="O135" s="13" t="n">
        <v>2963</v>
      </c>
      <c r="P135" s="13" t="n">
        <v>428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https://fnet.bmfbovespa.com.br/fnet/publico/downloadDocumento?id=503399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80.01000000000001</v>
      </c>
      <c r="F136" s="39" t="n">
        <v>0.75</v>
      </c>
      <c r="G136" s="14">
        <f>Tabela1[[#This Row],[Divid.]]*12/Tabela1[[#This Row],[Preço atual]]</f>
        <v/>
      </c>
      <c r="H136" s="39" t="n">
        <v>8.550000000000001</v>
      </c>
      <c r="I136" s="39" t="n">
        <v>164.03</v>
      </c>
      <c r="J136" s="41">
        <f>Tabela1[[#This Row],[Preço atual]]/Tabela1[[#This Row],[VP]]</f>
        <v/>
      </c>
      <c r="K136" s="14" t="n">
        <v>0.137</v>
      </c>
      <c r="L136" s="14" t="n">
        <v>0</v>
      </c>
      <c r="M136" s="13" t="n">
        <v>2.08</v>
      </c>
      <c r="N136" s="13" t="n">
        <v>68</v>
      </c>
      <c r="O136" s="13" t="n">
        <v>14370</v>
      </c>
      <c r="P136" s="13" t="n">
        <v>897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https://fnet.bmfbovespa.com.br/fnet/publico/downloadDocumento?id=497577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inlineStr">
        <is>
          <t>-</t>
        </is>
      </c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5.93</v>
      </c>
      <c r="I137" s="39" t="n">
        <v>69.13</v>
      </c>
      <c r="J137" s="41">
        <f>Tabela1[[#This Row],[Preço atual]]/Tabela1[[#This Row],[VP]]</f>
        <v/>
      </c>
      <c r="K137" s="14" t="n"/>
      <c r="L137" s="14" t="n"/>
      <c r="M137" s="13" t="n">
        <v>9.99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2900.89</v>
      </c>
      <c r="F138" s="39" t="n">
        <v>112.9596</v>
      </c>
      <c r="G138" s="14">
        <f>Tabela1[[#This Row],[Divid.]]*12/Tabela1[[#This Row],[Preço atual]]</f>
        <v/>
      </c>
      <c r="H138" s="39" t="n">
        <v>199.0828</v>
      </c>
      <c r="I138" s="39" t="n">
        <v>2851.98</v>
      </c>
      <c r="J138" s="41">
        <f>Tabela1[[#This Row],[Preço atual]]/Tabela1[[#This Row],[VP]]</f>
        <v/>
      </c>
      <c r="K138" s="14" t="n">
        <v>0.373</v>
      </c>
      <c r="L138" s="14" t="n">
        <v>0.039</v>
      </c>
      <c r="M138" s="13" t="n">
        <v>4.1</v>
      </c>
      <c r="N138" s="13" t="n">
        <v>57</v>
      </c>
      <c r="O138" s="13" t="n">
        <v>1942</v>
      </c>
      <c r="P138" s="13" t="n">
        <v>46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125.63</v>
      </c>
      <c r="F140" s="39" t="n">
        <v>1.14</v>
      </c>
      <c r="G140" s="14">
        <f>Tabela1[[#This Row],[Divid.]]*12/Tabela1[[#This Row],[Preço atual]]</f>
        <v/>
      </c>
      <c r="H140" s="39" t="n">
        <v>11.185</v>
      </c>
      <c r="I140" s="39" t="n">
        <v>192.38</v>
      </c>
      <c r="J140" s="41">
        <f>Tabela1[[#This Row],[Preço atual]]/Tabela1[[#This Row],[VP]]</f>
        <v/>
      </c>
      <c r="K140" s="14" t="n">
        <v>0.05</v>
      </c>
      <c r="L140" s="14" t="n">
        <v>0.098</v>
      </c>
      <c r="M140" s="13" t="n">
        <v>2.2</v>
      </c>
      <c r="N140" s="13" t="n">
        <v>3885</v>
      </c>
      <c r="O140" s="13" t="n">
        <v>6207</v>
      </c>
      <c r="P140" s="13" t="n">
        <v>895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https://fnet.bmfbovespa.com.br/fnet/publico/downloadDocumento?id=504494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9.109999999999999</v>
      </c>
      <c r="F141" s="39" t="n">
        <v>0.082</v>
      </c>
      <c r="G141" s="14">
        <f>Tabela1[[#This Row],[Divid.]]*12/Tabela1[[#This Row],[Preço atual]]</f>
        <v/>
      </c>
      <c r="H141" s="39" t="n">
        <v>0.983</v>
      </c>
      <c r="I141" s="39" t="n">
        <v>9.15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0.24</v>
      </c>
      <c r="N141" s="13" t="n">
        <v>64921</v>
      </c>
      <c r="O141" s="13" t="n">
        <v>5118</v>
      </c>
      <c r="P141" s="13" t="n">
        <v>496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https://fnet.bmfbovespa.com.br/fnet/publico/downloadDocumento?id=507349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9.26</v>
      </c>
      <c r="F142" s="39" t="n">
        <v>0.1</v>
      </c>
      <c r="G142" s="14">
        <f>Tabela1[[#This Row],[Divid.]]*12/Tabela1[[#This Row],[Preço atual]]</f>
        <v/>
      </c>
      <c r="H142" s="39" t="n">
        <v>1.2</v>
      </c>
      <c r="I142" s="39" t="n">
        <v>9.98</v>
      </c>
      <c r="J142" s="41">
        <f>Tabela1[[#This Row],[Preço atual]]/Tabela1[[#This Row],[VP]]</f>
        <v/>
      </c>
      <c r="K142" s="14" t="n"/>
      <c r="L142" s="14" t="n"/>
      <c r="M142" s="13" t="n">
        <v>0.74</v>
      </c>
      <c r="N142" s="13" t="n">
        <v>23313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https://fnet.bmfbovespa.com.br/fnet/publico/downloadDocumento?id=495638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69.3</v>
      </c>
      <c r="F143" s="39" t="n">
        <v>0.75</v>
      </c>
      <c r="G143" s="14">
        <f>Tabela1[[#This Row],[Divid.]]*12/Tabela1[[#This Row],[Preço atual]]</f>
        <v/>
      </c>
      <c r="H143" s="39" t="n">
        <v>5.88</v>
      </c>
      <c r="I143" s="39" t="n">
        <v>77.51000000000001</v>
      </c>
      <c r="J143" s="41">
        <f>Tabela1[[#This Row],[Preço atual]]/Tabela1[[#This Row],[VP]]</f>
        <v/>
      </c>
      <c r="K143" s="14" t="n"/>
      <c r="L143" s="14" t="n"/>
      <c r="M143" s="13" t="n">
        <v>4.26</v>
      </c>
      <c r="N143" s="13" t="n">
        <v>1759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https://fnet.bmfbovespa.com.br/fnet/publico/downloadDocumento?id=500350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88.89</v>
      </c>
      <c r="F144" s="39" t="n">
        <v>1</v>
      </c>
      <c r="G144" s="40">
        <f>Tabela1[[#This Row],[Divid.]]*12/Tabela1[[#This Row],[Preço atual]]</f>
        <v/>
      </c>
      <c r="H144" s="39" t="n">
        <v>13.07</v>
      </c>
      <c r="I144" s="39" t="n">
        <v>95.93000000000001</v>
      </c>
      <c r="J144" s="41">
        <f>Tabela1[[#This Row],[Preço atual]]/Tabela1[[#This Row],[VP]]</f>
        <v/>
      </c>
      <c r="K144" s="14" t="n"/>
      <c r="L144" s="14" t="n"/>
      <c r="M144" s="13" t="n">
        <v>4.16</v>
      </c>
      <c r="N144" s="13" t="n">
        <v>3815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https://fnet.bmfbovespa.com.br/fnet/publico/downloadDocumento?id=495565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14.6036</v>
      </c>
      <c r="G145" s="14">
        <f>Tabela1[[#This Row],[Divid.]]*12/Tabela1[[#This Row],[Preço atual]]</f>
        <v/>
      </c>
      <c r="H145" s="39" t="n">
        <v>167.6496</v>
      </c>
      <c r="I145" s="39" t="n">
        <v>1761.5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1.43</v>
      </c>
      <c r="N145" s="13" t="n">
        <v>55</v>
      </c>
      <c r="O145" s="13" t="n">
        <v>6172</v>
      </c>
      <c r="P145" s="13" t="n">
        <v>715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117.51</v>
      </c>
      <c r="F146" s="39" t="n">
        <v>0.95</v>
      </c>
      <c r="G146" s="40">
        <f>Tabela1[[#This Row],[Divid.]]*12/Tabela1[[#This Row],[Preço atual]]</f>
        <v/>
      </c>
      <c r="H146" s="39" t="n">
        <v>11.94</v>
      </c>
      <c r="I146" s="39" t="n">
        <v>113.74</v>
      </c>
      <c r="J146" s="41">
        <f>Tabela1[[#This Row],[Preço atual]]/Tabela1[[#This Row],[VP]]</f>
        <v/>
      </c>
      <c r="K146" s="14" t="n">
        <v>0</v>
      </c>
      <c r="L146" s="14" t="n">
        <v>0</v>
      </c>
      <c r="M146" s="13" t="n">
        <v>4</v>
      </c>
      <c r="N146" s="13" t="n">
        <v>105282</v>
      </c>
      <c r="O146" s="13" t="n">
        <v>1236</v>
      </c>
      <c r="P146" s="13" t="n">
        <v>116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https://fnet.bmfbovespa.com.br/fnet/publico/downloadDocumento?id=480281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7.64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14.25</v>
      </c>
      <c r="J149" s="41">
        <f>Tabela1[[#This Row],[Preço atual]]/Tabela1[[#This Row],[VP]]</f>
        <v/>
      </c>
      <c r="K149" s="14" t="n">
        <v>0.106</v>
      </c>
      <c r="L149" s="14" t="n">
        <v>0.002</v>
      </c>
      <c r="M149" s="13" t="n">
        <v>0.85</v>
      </c>
      <c r="N149" s="13" t="n">
        <v>6905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https://fnet.bmfbovespa.com.br/fnet/publico/downloadDocumento?id=505068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inlineStr">
        <is>
          <t>-</t>
        </is>
      </c>
      <c r="E150" s="39" t="n">
        <v>63.99</v>
      </c>
      <c r="F150" s="39" t="n">
        <v>0.84</v>
      </c>
      <c r="G150" s="14">
        <f>Tabela1[[#This Row],[Divid.]]*12/Tabela1[[#This Row],[Preço atual]]</f>
        <v/>
      </c>
      <c r="H150" s="39" t="n">
        <v>7.84</v>
      </c>
      <c r="I150" s="39" t="n">
        <v>91.70999999999999</v>
      </c>
      <c r="J150" s="41">
        <f>Tabela1[[#This Row],[Preço atual]]/Tabela1[[#This Row],[VP]]</f>
        <v/>
      </c>
      <c r="K150" s="14" t="n">
        <v>0.018</v>
      </c>
      <c r="L150" s="14" t="n">
        <v>0</v>
      </c>
      <c r="M150" s="13" t="n">
        <v>35.44</v>
      </c>
      <c r="N150" s="13" t="n">
        <v>213</v>
      </c>
      <c r="O150" s="13" t="n">
        <v>2714</v>
      </c>
      <c r="P150" s="13" t="n">
        <v>318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https://fnet.bmfbovespa.com.br/fnet/publico/downloadDocumento?id=492056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85.26000000000001</v>
      </c>
      <c r="F151" s="39" t="n">
        <v>0.79</v>
      </c>
      <c r="G151" s="14">
        <f>Tabela1[[#This Row],[Divid.]]*12/Tabela1[[#This Row],[Preço atual]]</f>
        <v/>
      </c>
      <c r="H151" s="39" t="n">
        <v>9.279999999999999</v>
      </c>
      <c r="I151" s="39" t="n">
        <v>95.06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1.22</v>
      </c>
      <c r="N151" s="13" t="n">
        <v>29125</v>
      </c>
      <c r="O151" s="13" t="n">
        <v>11470</v>
      </c>
      <c r="P151" s="13" t="n">
        <v>1353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https://fnet.bmfbovespa.com.br/fnet/publico/downloadDocumento?id=507131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103.3</v>
      </c>
      <c r="F152" s="39" t="n">
        <v>0.7</v>
      </c>
      <c r="G152" s="40">
        <f>Tabela1[[#This Row],[Divid.]]*12/Tabela1[[#This Row],[Preço atual]]</f>
        <v/>
      </c>
      <c r="H152" s="39" t="n">
        <v>2.25</v>
      </c>
      <c r="I152" s="39" t="n">
        <v>111.16</v>
      </c>
      <c r="J152" s="41">
        <f>Tabela1[[#This Row],[Preço atual]]/Tabela1[[#This Row],[VP]]</f>
        <v/>
      </c>
      <c r="K152" s="14" t="n"/>
      <c r="L152" s="14" t="n"/>
      <c r="M152" s="13" t="n">
        <v>5.2</v>
      </c>
      <c r="N152" s="13" t="n">
        <v>19</v>
      </c>
      <c r="O152" s="13" t="n">
        <v>20411</v>
      </c>
      <c r="P152" s="13" t="n">
        <v>3114</v>
      </c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https://fnet.bmfbovespa.com.br/fnet/publico/downloadDocumento?id=499363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83.56</v>
      </c>
      <c r="J154" s="41">
        <f>Tabela1[[#This Row],[Preço atual]]/Tabela1[[#This Row],[VP]]</f>
        <v/>
      </c>
      <c r="K154" s="14" t="n"/>
      <c r="L154" s="14" t="n"/>
      <c r="M154" s="13" t="n">
        <v>5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63.4</v>
      </c>
      <c r="F155" s="39" t="n">
        <v>0.29</v>
      </c>
      <c r="G155" s="14">
        <f>Tabela1[[#This Row],[Divid.]]*12/Tabela1[[#This Row],[Preço atual]]</f>
        <v/>
      </c>
      <c r="H155" s="39" t="n">
        <v>5.69</v>
      </c>
      <c r="I155" s="39" t="n">
        <v>80.87</v>
      </c>
      <c r="J155" s="41">
        <f>Tabela1[[#This Row],[Preço atual]]/Tabela1[[#This Row],[VP]]</f>
        <v/>
      </c>
      <c r="K155" s="14" t="n">
        <v>0.152</v>
      </c>
      <c r="L155" s="14" t="n">
        <v>0</v>
      </c>
      <c r="M155" s="13" t="n">
        <v>0.51</v>
      </c>
      <c r="N155" s="13" t="n">
        <v>319</v>
      </c>
      <c r="O155" s="13" t="n">
        <v>15789</v>
      </c>
      <c r="P155" s="13" t="n">
        <v>1477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https://fnet.bmfbovespa.com.br/fnet/publico/downloadDocumento?id=508229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97</v>
      </c>
      <c r="F156" s="39" t="n">
        <v>1.2</v>
      </c>
      <c r="G156" s="14">
        <f>Tabela1[[#This Row],[Divid.]]*12/Tabela1[[#This Row],[Preço atual]]</f>
        <v/>
      </c>
      <c r="H156" s="39" t="n">
        <v>13.62</v>
      </c>
      <c r="I156" s="39" t="n">
        <v>99.26000000000001</v>
      </c>
      <c r="J156" s="41">
        <f>Tabela1[[#This Row],[Preço atual]]/Tabela1[[#This Row],[VP]]</f>
        <v/>
      </c>
      <c r="K156" s="14" t="n"/>
      <c r="L156" s="14" t="n"/>
      <c r="M156" s="13" t="n">
        <v>4.23</v>
      </c>
      <c r="N156" s="13" t="n">
        <v>72872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https://fnet.bmfbovespa.com.br/fnet/publico/downloadDocumento?id=498386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inlineStr">
        <is>
          <t>-</t>
        </is>
      </c>
      <c r="E157" s="39" t="n">
        <v>119.97</v>
      </c>
      <c r="F157" s="39" t="n">
        <v>0.6437</v>
      </c>
      <c r="G157" s="40">
        <f>Tabela1[[#This Row],[Divid.]]*12/Tabela1[[#This Row],[Preço atual]]</f>
        <v/>
      </c>
      <c r="H157" s="39" t="n">
        <v>5.3703</v>
      </c>
      <c r="I157" s="39" t="n">
        <v>103.01</v>
      </c>
      <c r="J157" s="41">
        <f>Tabela1[[#This Row],[Preço atual]]/Tabela1[[#This Row],[VP]]</f>
        <v/>
      </c>
      <c r="K157" s="14" t="n">
        <v>0</v>
      </c>
      <c r="L157" s="14" t="n">
        <v>0</v>
      </c>
      <c r="M157" s="13" t="n">
        <v>1.37</v>
      </c>
      <c r="N157" s="13" t="n">
        <v>39</v>
      </c>
      <c r="O157" s="13" t="n">
        <v>8246</v>
      </c>
      <c r="P157" s="13" t="n">
        <v>691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https://fnet.bmfbovespa.com.br/fnet/publico/downloadDocumento?id=502150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95.69</v>
      </c>
      <c r="F158" s="39" t="n">
        <v>0.5355</v>
      </c>
      <c r="G158" s="14">
        <f>Tabela1[[#This Row],[Divid.]]*12/Tabela1[[#This Row],[Preço atual]]</f>
        <v/>
      </c>
      <c r="H158" s="39" t="n">
        <v>7.3586</v>
      </c>
      <c r="I158" s="39" t="n">
        <v>112.05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0.62</v>
      </c>
      <c r="N158" s="13" t="n">
        <v>1049</v>
      </c>
      <c r="O158" s="13" t="n">
        <v>8813</v>
      </c>
      <c r="P158" s="13" t="n">
        <v>815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https://fnet.bmfbovespa.com.br/fnet/publico/downloadDocumento?id=495508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inlineStr">
        <is>
          <t>-</t>
        </is>
      </c>
      <c r="E160" s="39" t="n">
        <v>80.87</v>
      </c>
      <c r="F160" s="39" t="n">
        <v>1.05</v>
      </c>
      <c r="G160" s="14">
        <f>Tabela1[[#This Row],[Divid.]]*12/Tabela1[[#This Row],[Preço atual]]</f>
        <v/>
      </c>
      <c r="H160" s="39" t="n">
        <v>12.1</v>
      </c>
      <c r="I160" s="39" t="n">
        <v>97.09</v>
      </c>
      <c r="J160" s="41">
        <f>Tabela1[[#This Row],[Preço atual]]/Tabela1[[#This Row],[VP]]</f>
        <v/>
      </c>
      <c r="K160" s="14" t="n"/>
      <c r="L160" s="14" t="n"/>
      <c r="M160" s="13" t="n">
        <v>5.26</v>
      </c>
      <c r="N160" s="13" t="n">
        <v>912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https://fnet.bmfbovespa.com.br/fnet/publico/downloadDocumento?id=508117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301.99</v>
      </c>
      <c r="F162" s="39" t="n">
        <v>2.5947</v>
      </c>
      <c r="G162" s="14">
        <f>Tabela1[[#This Row],[Divid.]]*12/Tabela1[[#This Row],[Preço atual]]</f>
        <v/>
      </c>
      <c r="H162" s="39" t="n">
        <v>28.3239</v>
      </c>
      <c r="I162" s="39" t="n">
        <v>308.28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1.75</v>
      </c>
      <c r="N162" s="13" t="n">
        <v>3186</v>
      </c>
      <c r="O162" s="13" t="n">
        <v>10944</v>
      </c>
      <c r="P162" s="13" t="n">
        <v>1198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https://fnet.bmfbovespa.com.br/fnet/publico/downloadDocumento?id=500120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53.2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102.11</v>
      </c>
      <c r="J163" s="41">
        <f>Tabela1[[#This Row],[Preço atual]]/Tabela1[[#This Row],[VP]]</f>
        <v/>
      </c>
      <c r="K163" s="14" t="n"/>
      <c r="L163" s="14" t="n"/>
      <c r="M163" s="13" t="n">
        <v>0.14</v>
      </c>
      <c r="N163" s="13" t="n">
        <v>84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46.9</v>
      </c>
      <c r="F164" s="39" t="n">
        <v>0.5</v>
      </c>
      <c r="G164" s="40">
        <f>Tabela1[[#This Row],[Divid.]]*12/Tabela1[[#This Row],[Preço atual]]</f>
        <v/>
      </c>
      <c r="H164" s="39" t="n">
        <v>9.699999999999999</v>
      </c>
      <c r="I164" s="39" t="n">
        <v>111.82</v>
      </c>
      <c r="J164" s="41">
        <f>Tabela1[[#This Row],[Preço atual]]/Tabela1[[#This Row],[VP]]</f>
        <v/>
      </c>
      <c r="K164" s="14" t="n"/>
      <c r="L164" s="14" t="n"/>
      <c r="M164" s="13" t="n">
        <v>0.37</v>
      </c>
      <c r="N164" s="13" t="n">
        <v>208191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https://fnet.bmfbovespa.com.br/fnet/publico/downloadDocumento?id=495270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inlineStr">
        <is>
          <t>-</t>
        </is>
      </c>
      <c r="E165" s="39" t="n">
        <v>106.09</v>
      </c>
      <c r="F165" s="39" t="n">
        <v>1.87</v>
      </c>
      <c r="G165" s="40">
        <f>Tabela1[[#This Row],[Divid.]]*12/Tabela1[[#This Row],[Preço atual]]</f>
        <v/>
      </c>
      <c r="H165" s="39" t="n">
        <v>5.73</v>
      </c>
      <c r="I165" s="39" t="n">
        <v>84.81999999999999</v>
      </c>
      <c r="J165" s="41">
        <f>Tabela1[[#This Row],[Preço atual]]/Tabela1[[#This Row],[VP]]</f>
        <v/>
      </c>
      <c r="K165" s="14" t="n"/>
      <c r="L165" s="14" t="n"/>
      <c r="M165" s="13" t="n">
        <v>4.03</v>
      </c>
      <c r="N165" s="13" t="n">
        <v>58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https://fnet.bmfbovespa.com.br/fnet/publico/downloadDocumento?id=494777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97.75</v>
      </c>
      <c r="J166" s="41">
        <f>Tabela1[[#This Row],[Preço atual]]/Tabela1[[#This Row],[VP]]</f>
        <v/>
      </c>
      <c r="K166" s="14" t="n"/>
      <c r="L166" s="14" t="n"/>
      <c r="M166" s="13" t="n">
        <v>1.73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82.81</v>
      </c>
      <c r="F167" s="39" t="n">
        <v>0.63</v>
      </c>
      <c r="G167" s="40">
        <f>Tabela1[[#This Row],[Divid.]]*12/Tabela1[[#This Row],[Preço atual]]</f>
        <v/>
      </c>
      <c r="H167" s="39" t="n">
        <v>7.51</v>
      </c>
      <c r="I167" s="39" t="n">
        <v>83.68000000000001</v>
      </c>
      <c r="J167" s="41">
        <f>Tabela1[[#This Row],[Preço atual]]/Tabela1[[#This Row],[VP]]</f>
        <v/>
      </c>
      <c r="K167" s="14" t="n"/>
      <c r="L167" s="14" t="n"/>
      <c r="M167" s="13" t="n">
        <v>2.17</v>
      </c>
      <c r="N167" s="13" t="n">
        <v>75482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https://fnet.bmfbovespa.com.br/fnet/publico/downloadDocumento?id=507607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226.21</v>
      </c>
      <c r="F168" s="39" t="n">
        <v>1.55</v>
      </c>
      <c r="G168" s="40">
        <f>Tabela1[[#This Row],[Divid.]]*12/Tabela1[[#This Row],[Preço atual]]</f>
        <v/>
      </c>
      <c r="H168" s="39" t="n">
        <v>16.9</v>
      </c>
      <c r="I168" s="39" t="n">
        <v>226.43</v>
      </c>
      <c r="J168" s="41">
        <f>Tabela1[[#This Row],[Preço atual]]/Tabela1[[#This Row],[VP]]</f>
        <v/>
      </c>
      <c r="K168" s="14" t="n">
        <v>0.068</v>
      </c>
      <c r="L168" s="14" t="n">
        <v>0.033</v>
      </c>
      <c r="M168" s="13" t="n">
        <v>3.52</v>
      </c>
      <c r="N168" s="13" t="n">
        <v>91091</v>
      </c>
      <c r="O168" s="13" t="n">
        <v>5014</v>
      </c>
      <c r="P168" s="13" t="n">
        <v>342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https://fnet.bmfbovespa.com.br/fnet/publico/downloadDocumento?id=505167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105.67</v>
      </c>
      <c r="F169" s="39" t="n">
        <v>1.1</v>
      </c>
      <c r="G169" s="40">
        <f>Tabela1[[#This Row],[Divid.]]*12/Tabela1[[#This Row],[Preço atual]]</f>
        <v/>
      </c>
      <c r="H169" s="39" t="n">
        <v>14.3</v>
      </c>
      <c r="I169" s="39" t="n">
        <v>103.7</v>
      </c>
      <c r="J169" s="41">
        <f>Tabela1[[#This Row],[Preço atual]]/Tabela1[[#This Row],[VP]]</f>
        <v/>
      </c>
      <c r="K169" s="14" t="n"/>
      <c r="L169" s="14" t="n"/>
      <c r="M169" s="13" t="n">
        <v>3.01</v>
      </c>
      <c r="N169" s="13" t="n">
        <v>99670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https://fnet.bmfbovespa.com.br/fnet/publico/downloadDocumento?id=503984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87.11</v>
      </c>
      <c r="F170" s="39" t="n">
        <v>0.65</v>
      </c>
      <c r="G170" s="40">
        <f>Tabela1[[#This Row],[Divid.]]*12/Tabela1[[#This Row],[Preço atual]]</f>
        <v/>
      </c>
      <c r="H170" s="39" t="n">
        <v>7.8</v>
      </c>
      <c r="I170" s="39" t="n">
        <v>94.14</v>
      </c>
      <c r="J170" s="41">
        <f>Tabela1[[#This Row],[Preço atual]]/Tabela1[[#This Row],[VP]]</f>
        <v/>
      </c>
      <c r="K170" s="14" t="n"/>
      <c r="L170" s="14" t="n"/>
      <c r="M170" s="13" t="n">
        <v>6.74</v>
      </c>
      <c r="N170" s="13" t="n">
        <v>14062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https://fnet.bmfbovespa.com.br/fnet/publico/downloadDocumento?id=504056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inlineStr">
        <is>
          <t>-</t>
        </is>
      </c>
      <c r="E171" s="39" t="n">
        <v>105</v>
      </c>
      <c r="F171" s="39" t="n">
        <v>1</v>
      </c>
      <c r="G171" s="14">
        <f>Tabela1[[#This Row],[Divid.]]*12/Tabela1[[#This Row],[Preço atual]]</f>
        <v/>
      </c>
      <c r="H171" s="39" t="n">
        <v>12.3067</v>
      </c>
      <c r="I171" s="39" t="n">
        <v>125.08</v>
      </c>
      <c r="J171" s="41">
        <f>Tabela1[[#This Row],[Preço atual]]/Tabela1[[#This Row],[VP]]</f>
        <v/>
      </c>
      <c r="K171" s="14" t="n"/>
      <c r="L171" s="14" t="n"/>
      <c r="M171" s="13" t="n">
        <v>12.27</v>
      </c>
      <c r="N171" s="13" t="n">
        <v>369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https://fnet.bmfbovespa.com.br/fnet/publico/downloadDocumento?id=504924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299.11</v>
      </c>
      <c r="J172" s="41">
        <f>Tabela1[[#This Row],[Preço atual]]/Tabela1[[#This Row],[VP]]</f>
        <v/>
      </c>
      <c r="K172" s="14" t="n"/>
      <c r="L172" s="14" t="n"/>
      <c r="M172" s="13" t="n">
        <v>0.61</v>
      </c>
      <c r="N172" s="13" t="n">
        <v>15267</v>
      </c>
      <c r="O172" s="13" t="n">
        <v>26499</v>
      </c>
      <c r="P172" s="13" t="n">
        <v>2775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https://fnet.bmfbovespa.com.br/fnet/publico/downloadDocumento?id=504059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160.87</v>
      </c>
      <c r="F173" s="39" t="n">
        <v>1.1</v>
      </c>
      <c r="G173" s="14">
        <f>Tabela1[[#This Row],[Divid.]]*12/Tabela1[[#This Row],[Preço atual]]</f>
        <v/>
      </c>
      <c r="H173" s="39" t="n">
        <v>14.7</v>
      </c>
      <c r="I173" s="39" t="n">
        <v>153.2</v>
      </c>
      <c r="J173" s="41">
        <f>Tabela1[[#This Row],[Preço atual]]/Tabela1[[#This Row],[VP]]</f>
        <v/>
      </c>
      <c r="K173" s="14" t="n">
        <v>0.137</v>
      </c>
      <c r="L173" s="14" t="n">
        <v>0</v>
      </c>
      <c r="M173" s="13" t="n">
        <v>21.69</v>
      </c>
      <c r="N173" s="13" t="n">
        <v>378902</v>
      </c>
      <c r="O173" s="13" t="n">
        <v>3909</v>
      </c>
      <c r="P173" s="13" t="n">
        <v>194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https://fnet.bmfbovespa.com.br/fnet/publico/downloadDocumento?id=504064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287.46</v>
      </c>
      <c r="F174" s="39" t="n">
        <v>1.6</v>
      </c>
      <c r="G174" s="14">
        <f>Tabela1[[#This Row],[Divid.]]*12/Tabela1[[#This Row],[Preço atual]]</f>
        <v/>
      </c>
      <c r="H174" s="39" t="n">
        <v>19.2</v>
      </c>
      <c r="I174" s="39" t="n">
        <v>299.11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0.61</v>
      </c>
      <c r="N174" s="13" t="n">
        <v>15267</v>
      </c>
      <c r="O174" s="13" t="n">
        <v>40312</v>
      </c>
      <c r="P174" s="13" t="n">
        <v>2775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https://fnet.bmfbovespa.com.br/fnet/publico/downloadDocumento?id=504059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139.01</v>
      </c>
      <c r="F175" s="39" t="n">
        <v>0.78</v>
      </c>
      <c r="G175" s="40">
        <f>Tabela1[[#This Row],[Divid.]]*12/Tabela1[[#This Row],[Preço atual]]</f>
        <v/>
      </c>
      <c r="H175" s="39" t="n">
        <v>10.3</v>
      </c>
      <c r="I175" s="39" t="n">
        <v>155.3</v>
      </c>
      <c r="J175" s="41">
        <f>Tabela1[[#This Row],[Preço atual]]/Tabela1[[#This Row],[VP]]</f>
        <v/>
      </c>
      <c r="K175" s="14" t="n">
        <v>0.296</v>
      </c>
      <c r="L175" s="14" t="n">
        <v>0</v>
      </c>
      <c r="M175" s="13" t="n">
        <v>2.33</v>
      </c>
      <c r="N175" s="13" t="n">
        <v>145405</v>
      </c>
      <c r="O175" s="13" t="n">
        <v>8748</v>
      </c>
      <c r="P175" s="13" t="n">
        <v>635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https://fnet.bmfbovespa.com.br/fnet/publico/downloadDocumento?id=504055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inlineStr">
        <is>
          <t>-</t>
        </is>
      </c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100.29</v>
      </c>
      <c r="J176" s="41">
        <f>Tabela1[[#This Row],[Preço atual]]/Tabela1[[#This Row],[VP]]</f>
        <v/>
      </c>
      <c r="K176" s="14" t="n">
        <v>0.764</v>
      </c>
      <c r="L176" s="14" t="n">
        <v>0</v>
      </c>
      <c r="M176" s="13" t="n">
        <v>1.42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131.39</v>
      </c>
      <c r="F177" s="39" t="n">
        <v>0.85</v>
      </c>
      <c r="G177" s="14">
        <f>Tabela1[[#This Row],[Divid.]]*12/Tabela1[[#This Row],[Preço atual]]</f>
        <v/>
      </c>
      <c r="H177" s="39" t="n">
        <v>11.75</v>
      </c>
      <c r="I177" s="39" t="n">
        <v>123.67</v>
      </c>
      <c r="J177" s="41">
        <f>Tabela1[[#This Row],[Preço atual]]/Tabela1[[#This Row],[VP]]</f>
        <v/>
      </c>
      <c r="K177" s="14" t="n">
        <v>0.011</v>
      </c>
      <c r="L177" s="14" t="n">
        <v>0</v>
      </c>
      <c r="M177" s="13" t="n">
        <v>2.26</v>
      </c>
      <c r="N177" s="13" t="n">
        <v>202697</v>
      </c>
      <c r="O177" s="13" t="n">
        <v>4508</v>
      </c>
      <c r="P177" s="13" t="n">
        <v>383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https://fnet.bmfbovespa.com.br/fnet/publico/downloadDocumento?id=504063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95.59999999999999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115.49</v>
      </c>
      <c r="J178" s="41">
        <f>Tabela1[[#This Row],[Preço atual]]/Tabela1[[#This Row],[VP]]</f>
        <v/>
      </c>
      <c r="K178" s="14" t="n">
        <v>0.023</v>
      </c>
      <c r="L178" s="14" t="n">
        <v>0</v>
      </c>
      <c r="M178" s="13" t="n">
        <v>0.62</v>
      </c>
      <c r="N178" s="13" t="n">
        <v>4311</v>
      </c>
      <c r="O178" s="13" t="n">
        <v>2062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https://fnet.bmfbovespa.com.br/fnet/publico/downloadDocumento?id=509237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</v>
      </c>
      <c r="F180" s="39" t="n">
        <v>0.2</v>
      </c>
      <c r="G180" s="40">
        <f>Tabela1[[#This Row],[Divid.]]*12/Tabela1[[#This Row],[Preço atual]]</f>
        <v/>
      </c>
      <c r="H180" s="39" t="n">
        <v>2.24</v>
      </c>
      <c r="I180" s="39" t="n">
        <v>89.23</v>
      </c>
      <c r="J180" s="41">
        <f>Tabela1[[#This Row],[Preço atual]]/Tabela1[[#This Row],[VP]]</f>
        <v/>
      </c>
      <c r="K180" s="14" t="n"/>
      <c r="L180" s="14" t="n"/>
      <c r="M180" s="13" t="n">
        <v>0.09</v>
      </c>
      <c r="N180" s="13" t="n">
        <v>7682</v>
      </c>
      <c r="O180" s="13" t="n">
        <v>2105</v>
      </c>
      <c r="P180" s="13" t="n">
        <v>476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https://fnet.bmfbovespa.com.br/fnet/publico/downloadDocumento?id=494775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65.98999999999999</v>
      </c>
      <c r="F181" s="39" t="n">
        <v>0.47</v>
      </c>
      <c r="G181" s="40">
        <f>Tabela1[[#This Row],[Divid.]]*12/Tabela1[[#This Row],[Preço atual]]</f>
        <v/>
      </c>
      <c r="H181" s="39" t="n">
        <v>7.7332</v>
      </c>
      <c r="I181" s="39" t="n">
        <v>92.23</v>
      </c>
      <c r="J181" s="41">
        <f>Tabela1[[#This Row],[Preço atual]]/Tabela1[[#This Row],[VP]]</f>
        <v/>
      </c>
      <c r="K181" s="14" t="n"/>
      <c r="L181" s="14" t="n"/>
      <c r="M181" s="13" t="n">
        <v>2.25</v>
      </c>
      <c r="N181" s="13" t="n">
        <v>1706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https://fnet.bmfbovespa.com.br/fnet/publico/downloadDocumento?id=504054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83.98999999999999</v>
      </c>
      <c r="F182" s="39" t="n">
        <v>0.53</v>
      </c>
      <c r="G182" s="14">
        <f>Tabela1[[#This Row],[Divid.]]*12/Tabela1[[#This Row],[Preço atual]]</f>
        <v/>
      </c>
      <c r="H182" s="39" t="n">
        <v>6.15</v>
      </c>
      <c r="I182" s="39" t="n">
        <v>89.47</v>
      </c>
      <c r="J182" s="41">
        <f>Tabela1[[#This Row],[Preço atual]]/Tabela1[[#This Row],[VP]]</f>
        <v/>
      </c>
      <c r="K182" s="14" t="n">
        <v>0.045</v>
      </c>
      <c r="L182" s="14" t="n">
        <v>-0.006</v>
      </c>
      <c r="M182" s="13" t="n">
        <v>1.11</v>
      </c>
      <c r="N182" s="13" t="n">
        <v>427</v>
      </c>
      <c r="O182" s="13" t="n">
        <v>1891</v>
      </c>
      <c r="P182" s="13" t="n">
        <v>156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https://fnet.bmfbovespa.com.br/fnet/publico/downloadDocumento?id=505054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4.35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6.13</v>
      </c>
      <c r="J183" s="41">
        <f>Tabela1[[#This Row],[Preço atual]]/Tabela1[[#This Row],[VP]]</f>
        <v/>
      </c>
      <c r="K183" s="14" t="n"/>
      <c r="L183" s="14" t="n"/>
      <c r="M183" s="13" t="n">
        <v>42.86</v>
      </c>
      <c r="N183" s="13" t="n">
        <v>1137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https://fnet.bmfbovespa.com.br/fnet/publico/downloadDocumento?id=496737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84.2</v>
      </c>
      <c r="F184" s="39" t="n">
        <v>0.85</v>
      </c>
      <c r="G184" s="14">
        <f>Tabela1[[#This Row],[Divid.]]*12/Tabela1[[#This Row],[Preço atual]]</f>
        <v/>
      </c>
      <c r="H184" s="39" t="n">
        <v>10.65</v>
      </c>
      <c r="I184" s="39" t="n">
        <v>93.64</v>
      </c>
      <c r="J184" s="41">
        <f>Tabela1[[#This Row],[Preço atual]]/Tabela1[[#This Row],[VP]]</f>
        <v/>
      </c>
      <c r="K184" s="14" t="n"/>
      <c r="L184" s="14" t="n"/>
      <c r="M184" s="13" t="n">
        <v>1.01</v>
      </c>
      <c r="N184" s="13" t="n">
        <v>1470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https://fnet.bmfbovespa.com.br/fnet/publico/downloadDocumento?id=509084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87.98</v>
      </c>
      <c r="F185" s="39" t="n">
        <v>0.8</v>
      </c>
      <c r="G185" s="40">
        <f>Tabela1[[#This Row],[Divid.]]*12/Tabela1[[#This Row],[Preço atual]]</f>
        <v/>
      </c>
      <c r="H185" s="39" t="n">
        <v>11.25</v>
      </c>
      <c r="I185" s="39" t="n">
        <v>93.69</v>
      </c>
      <c r="J185" s="41">
        <f>Tabela1[[#This Row],[Preço atual]]/Tabela1[[#This Row],[VP]]</f>
        <v/>
      </c>
      <c r="K185" s="14" t="n"/>
      <c r="L185" s="14" t="n"/>
      <c r="M185" s="13" t="n">
        <v>1</v>
      </c>
      <c r="N185" s="13" t="n">
        <v>9640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https://fnet.bmfbovespa.com.br/fnet/publico/downloadDocumento?id=502340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97.95999999999999</v>
      </c>
      <c r="F186" s="39" t="n">
        <v>0.73</v>
      </c>
      <c r="G186" s="40">
        <f>Tabela1[[#This Row],[Divid.]]*12/Tabela1[[#This Row],[Preço atual]]</f>
        <v/>
      </c>
      <c r="H186" s="39" t="n">
        <v>8.550000000000001</v>
      </c>
      <c r="I186" s="39" t="n">
        <v>104.31</v>
      </c>
      <c r="J186" s="41">
        <f>Tabela1[[#This Row],[Preço atual]]/Tabela1[[#This Row],[VP]]</f>
        <v/>
      </c>
      <c r="K186" s="14" t="n">
        <v>0</v>
      </c>
      <c r="L186" s="14" t="n">
        <v>0</v>
      </c>
      <c r="M186" s="13" t="n">
        <v>4.75</v>
      </c>
      <c r="N186" s="13" t="n">
        <v>31288</v>
      </c>
      <c r="O186" s="13" t="n">
        <v>2827</v>
      </c>
      <c r="P186" s="13" t="n">
        <v>239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https://fnet.bmfbovespa.com.br/fnet/publico/downloadDocumento?id=502365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95.73</v>
      </c>
      <c r="F187" s="39" t="n">
        <v>0.74</v>
      </c>
      <c r="G187" s="40">
        <f>Tabela1[[#This Row],[Divid.]]*12/Tabela1[[#This Row],[Preço atual]]</f>
        <v/>
      </c>
      <c r="H187" s="39" t="n">
        <v>8.550000000000001</v>
      </c>
      <c r="I187" s="39" t="n">
        <v>95.26000000000001</v>
      </c>
      <c r="J187" s="41">
        <f>Tabela1[[#This Row],[Preço atual]]/Tabela1[[#This Row],[VP]]</f>
        <v/>
      </c>
      <c r="K187" s="14" t="n">
        <v>0.053</v>
      </c>
      <c r="L187" s="14" t="n">
        <v>0.043</v>
      </c>
      <c r="M187" s="13" t="n">
        <v>5.23</v>
      </c>
      <c r="N187" s="13" t="n">
        <v>160995</v>
      </c>
      <c r="O187" s="13" t="n">
        <v>10237</v>
      </c>
      <c r="P187" s="13" t="n">
        <v>815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https://fnet.bmfbovespa.com.br/fnet/publico/downloadDocumento?id=502270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103.81</v>
      </c>
      <c r="F188" s="39" t="n">
        <v>0.6</v>
      </c>
      <c r="G188" s="40">
        <f>Tabela1[[#This Row],[Divid.]]*12/Tabela1[[#This Row],[Preço atual]]</f>
        <v/>
      </c>
      <c r="H188" s="39" t="n">
        <v>7.53</v>
      </c>
      <c r="I188" s="39" t="n">
        <v>93.31</v>
      </c>
      <c r="J188" s="41">
        <f>Tabela1[[#This Row],[Preço atual]]/Tabela1[[#This Row],[VP]]</f>
        <v/>
      </c>
      <c r="K188" s="14" t="n"/>
      <c r="L188" s="14" t="n"/>
      <c r="M188" s="13" t="n">
        <v>1.41</v>
      </c>
      <c r="N188" s="13" t="n">
        <v>207</v>
      </c>
      <c r="O188" s="13" t="n">
        <v>8561</v>
      </c>
      <c r="P188" s="13" t="n">
        <v>707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https://fnet.bmfbovespa.com.br/fnet/publico/downloadDocumento?id=502366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140.34</v>
      </c>
      <c r="F189" s="39" t="n">
        <v>1.8723</v>
      </c>
      <c r="G189" s="14">
        <f>Tabela1[[#This Row],[Divid.]]*12/Tabela1[[#This Row],[Preço atual]]</f>
        <v/>
      </c>
      <c r="H189" s="39" t="n">
        <v>14.5978</v>
      </c>
      <c r="I189" s="39" t="n">
        <v>137.04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5.15</v>
      </c>
      <c r="N189" s="13" t="n">
        <v>27124</v>
      </c>
      <c r="O189" s="13" t="n">
        <v>278</v>
      </c>
      <c r="P189" s="13" t="n">
        <v>24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https://fnet.bmfbovespa.com.br/fnet/publico/downloadDocumento?id=499829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inlineStr">
        <is>
          <t>-</t>
        </is>
      </c>
      <c r="E190" s="39" t="n">
        <v>81.5</v>
      </c>
      <c r="F190" s="39" t="n">
        <v>0.32</v>
      </c>
      <c r="G190" s="40">
        <f>Tabela1[[#This Row],[Divid.]]*12/Tabela1[[#This Row],[Preço atual]]</f>
        <v/>
      </c>
      <c r="H190" s="39" t="n">
        <v>6.29</v>
      </c>
      <c r="I190" s="39" t="n">
        <v>102.55</v>
      </c>
      <c r="J190" s="41">
        <f>Tabela1[[#This Row],[Preço atual]]/Tabela1[[#This Row],[VP]]</f>
        <v/>
      </c>
      <c r="K190" s="14" t="n"/>
      <c r="L190" s="14" t="n"/>
      <c r="M190" s="13" t="n">
        <v>39.67</v>
      </c>
      <c r="N190" s="13" t="n">
        <v>235</v>
      </c>
      <c r="O190" s="13" t="n">
        <v>2043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https://fnet.bmfbovespa.com.br/fnet/publico/downloadDocumento?id=491547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107.11</v>
      </c>
      <c r="F191" s="39" t="n">
        <v>0.92</v>
      </c>
      <c r="G191" s="14">
        <f>Tabela1[[#This Row],[Divid.]]*12/Tabela1[[#This Row],[Preço atual]]</f>
        <v/>
      </c>
      <c r="H191" s="39" t="n">
        <v>10.64</v>
      </c>
      <c r="I191" s="39" t="n">
        <v>145.32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1.75</v>
      </c>
      <c r="N191" s="13" t="n">
        <v>770</v>
      </c>
      <c r="O191" s="13" t="n">
        <v>1223</v>
      </c>
      <c r="P191" s="13" t="n">
        <v>144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https://fnet.bmfbovespa.com.br/fnet/publico/downloadDocumento?id=510001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1136.8</v>
      </c>
      <c r="F192" s="39" t="n">
        <v>7.6304</v>
      </c>
      <c r="G192" s="40">
        <f>Tabela1[[#This Row],[Divid.]]*12/Tabela1[[#This Row],[Preço atual]]</f>
        <v/>
      </c>
      <c r="H192" s="39" t="n">
        <v>105.1451</v>
      </c>
      <c r="I192" s="39" t="n">
        <v>1111.77</v>
      </c>
      <c r="J192" s="41">
        <f>Tabela1[[#This Row],[Preço atual]]/Tabela1[[#This Row],[VP]]</f>
        <v/>
      </c>
      <c r="K192" s="14" t="n"/>
      <c r="L192" s="14" t="n"/>
      <c r="M192" s="13" t="n">
        <v>1.68</v>
      </c>
      <c r="N192" s="13" t="n">
        <v>93</v>
      </c>
      <c r="O192" s="13" t="n">
        <v>6488</v>
      </c>
      <c r="P192" s="13" t="n">
        <v>586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inlineStr">
        <is>
          <t>-</t>
        </is>
      </c>
      <c r="E193" s="39" t="n">
        <v>76.91</v>
      </c>
      <c r="F193" s="39" t="n">
        <v>0.9908</v>
      </c>
      <c r="G193" s="40">
        <f>Tabela1[[#This Row],[Divid.]]*12/Tabela1[[#This Row],[Preço atual]]</f>
        <v/>
      </c>
      <c r="H193" s="39" t="n">
        <v>11.1708</v>
      </c>
      <c r="I193" s="39" t="n">
        <v>96.88</v>
      </c>
      <c r="J193" s="41">
        <f>Tabela1[[#This Row],[Preço atual]]/Tabela1[[#This Row],[VP]]</f>
        <v/>
      </c>
      <c r="K193" s="14" t="n"/>
      <c r="L193" s="14" t="n"/>
      <c r="M193" s="13" t="n">
        <v>0.11</v>
      </c>
      <c r="N193" s="13" t="n">
        <v>4043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https://fnet.bmfbovespa.com.br/fnet/publico/downloadDocumento?id=499258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0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https://fnet.bmfbovespa.com.br/fnet/publico/downloadDocumento?id=314694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inlineStr">
        <is>
          <t>-</t>
        </is>
      </c>
      <c r="E195" s="39" t="n">
        <v>37.03</v>
      </c>
      <c r="F195" s="39" t="n">
        <v>0.3981</v>
      </c>
      <c r="G195" s="40">
        <f>Tabela1[[#This Row],[Divid.]]*12/Tabela1[[#This Row],[Preço atual]]</f>
        <v/>
      </c>
      <c r="H195" s="39" t="n">
        <v>5.6481</v>
      </c>
      <c r="I195" s="39" t="n">
        <v>36.78</v>
      </c>
      <c r="J195" s="41">
        <f>Tabela1[[#This Row],[Preço atual]]/Tabela1[[#This Row],[VP]]</f>
        <v/>
      </c>
      <c r="K195" s="14" t="n"/>
      <c r="L195" s="14" t="n"/>
      <c r="M195" s="13" t="n">
        <v>34.27</v>
      </c>
      <c r="N195" s="13" t="n">
        <v>358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82.59</v>
      </c>
      <c r="F196" s="39" t="n">
        <v>0.8087</v>
      </c>
      <c r="G196" s="14">
        <f>Tabela1[[#This Row],[Divid.]]*12/Tabela1[[#This Row],[Preço atual]]</f>
        <v/>
      </c>
      <c r="H196" s="39" t="n">
        <v>10.7521</v>
      </c>
      <c r="I196" s="39" t="n">
        <v>89.53</v>
      </c>
      <c r="J196" s="41">
        <f>Tabela1[[#This Row],[Preço atual]]/Tabela1[[#This Row],[VP]]</f>
        <v/>
      </c>
      <c r="K196" s="14" t="n"/>
      <c r="L196" s="14" t="n"/>
      <c r="M196" s="13" t="n">
        <v>2.86</v>
      </c>
      <c r="N196" s="13" t="n">
        <v>291384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https://fnet.bmfbovespa.com.br/fnet/publico/downloadDocumento?id=495620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94.18000000000001</v>
      </c>
      <c r="F197" s="39" t="n">
        <v>0.8591</v>
      </c>
      <c r="G197" s="40">
        <f>Tabela1[[#This Row],[Divid.]]*12/Tabela1[[#This Row],[Preço atual]]</f>
        <v/>
      </c>
      <c r="H197" s="39" t="n">
        <v>11.6482</v>
      </c>
      <c r="I197" s="39" t="n">
        <v>95.06</v>
      </c>
      <c r="J197" s="41">
        <f>Tabela1[[#This Row],[Preço atual]]/Tabela1[[#This Row],[VP]]</f>
        <v/>
      </c>
      <c r="K197" s="14" t="n"/>
      <c r="L197" s="14" t="n"/>
      <c r="M197" s="13" t="n">
        <v>2.39</v>
      </c>
      <c r="N197" s="13" t="n">
        <v>2862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https://fnet.bmfbovespa.com.br/fnet/publico/downloadDocumento?id=496279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79.40000000000001</v>
      </c>
      <c r="F198" s="39" t="n">
        <v>0.79</v>
      </c>
      <c r="G198" s="40">
        <f>Tabela1[[#This Row],[Divid.]]*12/Tabela1[[#This Row],[Preço atual]]</f>
        <v/>
      </c>
      <c r="H198" s="39" t="n">
        <v>9.85</v>
      </c>
      <c r="I198" s="39" t="n">
        <v>77.83</v>
      </c>
      <c r="J198" s="41">
        <f>Tabela1[[#This Row],[Preço atual]]/Tabela1[[#This Row],[VP]]</f>
        <v/>
      </c>
      <c r="K198" s="14" t="n"/>
      <c r="L198" s="14" t="n"/>
      <c r="M198" s="13" t="n">
        <v>1.49</v>
      </c>
      <c r="N198" s="13" t="n">
        <v>2489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https://fnet.bmfbovespa.com.br/fnet/publico/downloadDocumento?id=498301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79.25</v>
      </c>
      <c r="F199" s="39" t="n">
        <v>0.66</v>
      </c>
      <c r="G199" s="14">
        <f>Tabela1[[#This Row],[Divid.]]*12/Tabela1[[#This Row],[Preço atual]]</f>
        <v/>
      </c>
      <c r="H199" s="39" t="n">
        <v>7.02</v>
      </c>
      <c r="I199" s="39" t="n">
        <v>87.37</v>
      </c>
      <c r="J199" s="41">
        <f>Tabela1[[#This Row],[Preço atual]]/Tabela1[[#This Row],[VP]]</f>
        <v/>
      </c>
      <c r="K199" s="14" t="n"/>
      <c r="L199" s="14" t="n"/>
      <c r="M199" s="13" t="n">
        <v>0.38</v>
      </c>
      <c r="N199" s="13" t="n">
        <v>8192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https://fnet.bmfbovespa.com.br/fnet/publico/downloadDocumento?id=498300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inlineStr">
        <is>
          <t>-</t>
        </is>
      </c>
      <c r="E200" s="39" t="n">
        <v>100</v>
      </c>
      <c r="F200" s="39" t="n">
        <v>0.52</v>
      </c>
      <c r="G200" s="40">
        <f>Tabela1[[#This Row],[Divid.]]*12/Tabela1[[#This Row],[Preço atual]]</f>
        <v/>
      </c>
      <c r="H200" s="39" t="n">
        <v>5.62</v>
      </c>
      <c r="I200" s="39" t="n">
        <v>102.78</v>
      </c>
      <c r="J200" s="41">
        <f>Tabela1[[#This Row],[Preço atual]]/Tabela1[[#This Row],[VP]]</f>
        <v/>
      </c>
      <c r="K200" s="14" t="n">
        <v>0</v>
      </c>
      <c r="L200" s="14" t="n">
        <v>0</v>
      </c>
      <c r="M200" s="13" t="n">
        <v>11.11</v>
      </c>
      <c r="N200" s="13" t="n">
        <v>73</v>
      </c>
      <c r="O200" s="13" t="n">
        <v>2794</v>
      </c>
      <c r="P200" s="13" t="n">
        <v>81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https://fnet.bmfbovespa.com.br/fnet/publico/downloadDocumento?id=503508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inlineStr">
        <is>
          <t>-</t>
        </is>
      </c>
      <c r="E201" s="39" t="n">
        <v>92.01000000000001</v>
      </c>
      <c r="F201" s="39" t="n">
        <v>0.54</v>
      </c>
      <c r="G201" s="40">
        <f>Tabela1[[#This Row],[Divid.]]*12/Tabela1[[#This Row],[Preço atual]]</f>
        <v/>
      </c>
      <c r="H201" s="39" t="n">
        <v>6.72</v>
      </c>
      <c r="I201" s="39" t="n">
        <v>88.56</v>
      </c>
      <c r="J201" s="41">
        <f>Tabela1[[#This Row],[Preço atual]]/Tabela1[[#This Row],[VP]]</f>
        <v/>
      </c>
      <c r="K201" s="14" t="n"/>
      <c r="L201" s="14" t="n"/>
      <c r="M201" s="13" t="n">
        <v>0.92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10.56</v>
      </c>
      <c r="J202" s="41">
        <f>Tabela1[[#This Row],[Preço atual]]/Tabela1[[#This Row],[VP]]</f>
        <v/>
      </c>
      <c r="K202" s="14" t="n"/>
      <c r="L202" s="14" t="n"/>
      <c r="M202" s="13" t="n">
        <v>2.57</v>
      </c>
      <c r="N202" s="13" t="n">
        <v>51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136.76</v>
      </c>
      <c r="J203" s="41">
        <f>Tabela1[[#This Row],[Preço atual]]/Tabela1[[#This Row],[VP]]</f>
        <v/>
      </c>
      <c r="K203" s="14" t="n"/>
      <c r="L203" s="14" t="n"/>
      <c r="M203" s="13" t="n">
        <v>3.77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79.40000000000001</v>
      </c>
      <c r="F204" s="39" t="n">
        <v>0.62</v>
      </c>
      <c r="G204" s="40">
        <f>Tabela1[[#This Row],[Divid.]]*12/Tabela1[[#This Row],[Preço atual]]</f>
        <v/>
      </c>
      <c r="H204" s="39" t="n">
        <v>7.5</v>
      </c>
      <c r="I204" s="39" t="n">
        <v>100.95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2.35</v>
      </c>
      <c r="N204" s="13" t="n">
        <v>3896</v>
      </c>
      <c r="O204" s="13" t="n">
        <v>8032</v>
      </c>
      <c r="P204" s="13" t="n">
        <v>1273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https://fnet.bmfbovespa.com.br/fnet/publico/downloadDocumento?id=499361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101.5</v>
      </c>
      <c r="F205" s="39" t="n">
        <v>1.25</v>
      </c>
      <c r="G205" s="14">
        <f>Tabela1[[#This Row],[Divid.]]*12/Tabela1[[#This Row],[Preço atual]]</f>
        <v/>
      </c>
      <c r="H205" s="39" t="n">
        <v>17.04</v>
      </c>
      <c r="I205" s="39" t="n">
        <v>99.3</v>
      </c>
      <c r="J205" s="41">
        <f>Tabela1[[#This Row],[Preço atual]]/Tabela1[[#This Row],[VP]]</f>
        <v/>
      </c>
      <c r="K205" s="14" t="n"/>
      <c r="L205" s="14" t="n"/>
      <c r="M205" s="13" t="n">
        <v>11.59</v>
      </c>
      <c r="N205" s="13" t="n">
        <v>9367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https://fnet.bmfbovespa.com.br/fnet/publico/downloadDocumento?id=503958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200</v>
      </c>
      <c r="F206" s="39" t="n">
        <v>0.17</v>
      </c>
      <c r="G206" s="40">
        <f>Tabela1[[#This Row],[Divid.]]*12/Tabela1[[#This Row],[Preço atual]]</f>
        <v/>
      </c>
      <c r="H206" s="39" t="n">
        <v>0</v>
      </c>
      <c r="I206" s="39" t="n">
        <v>404.65</v>
      </c>
      <c r="J206" s="41">
        <f>Tabela1[[#This Row],[Preço atual]]/Tabela1[[#This Row],[VP]]</f>
        <v/>
      </c>
      <c r="K206" s="14" t="n"/>
      <c r="L206" s="14" t="n"/>
      <c r="M206" s="13" t="n">
        <v>6.89</v>
      </c>
      <c r="N206" s="13" t="n">
        <v>88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https://fnet.bmfbovespa.com.br/fnet/publico/downloadDocumento?id=494115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85.90000000000001</v>
      </c>
      <c r="F207" s="39" t="n">
        <v>0.4</v>
      </c>
      <c r="G207" s="40">
        <f>Tabela1[[#This Row],[Divid.]]*12/Tabela1[[#This Row],[Preço atual]]</f>
        <v/>
      </c>
      <c r="H207" s="39" t="n">
        <v>6.9395</v>
      </c>
      <c r="I207" s="39" t="n">
        <v>88.84</v>
      </c>
      <c r="J207" s="41">
        <f>Tabela1[[#This Row],[Preço atual]]/Tabela1[[#This Row],[VP]]</f>
        <v/>
      </c>
      <c r="K207" s="14" t="n">
        <v>0.012</v>
      </c>
      <c r="L207" s="14" t="n">
        <v>0.021</v>
      </c>
      <c r="M207" s="13" t="n">
        <v>0.41</v>
      </c>
      <c r="N207" s="13" t="n">
        <v>4001</v>
      </c>
      <c r="O207" s="13" t="n">
        <v>7395</v>
      </c>
      <c r="P207" s="13" t="n">
        <v>671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https://fnet.bmfbovespa.com.br/fnet/publico/downloadDocumento?id=490481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inlineStr">
        <is>
          <t>-</t>
        </is>
      </c>
      <c r="E208" s="39" t="n">
        <v>98.01000000000001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100.23</v>
      </c>
      <c r="J208" s="41">
        <f>Tabela1[[#This Row],[Preço atual]]/Tabela1[[#This Row],[VP]]</f>
        <v/>
      </c>
      <c r="K208" s="14" t="n"/>
      <c r="L208" s="14" t="n"/>
      <c r="M208" s="13" t="n">
        <v>3.44</v>
      </c>
      <c r="N208" s="13" t="n">
        <v>5431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https://fnet.bmfbovespa.com.br/fnet/publico/downloadDocumento?id=504941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76.53</v>
      </c>
      <c r="F209" s="39" t="n">
        <v>0.46</v>
      </c>
      <c r="G209" s="40">
        <f>Tabela1[[#This Row],[Divid.]]*12/Tabela1[[#This Row],[Preço atual]]</f>
        <v/>
      </c>
      <c r="H209" s="39" t="n">
        <v>5.7</v>
      </c>
      <c r="I209" s="39" t="n">
        <v>112.85</v>
      </c>
      <c r="J209" s="41">
        <f>Tabela1[[#This Row],[Preço atual]]/Tabela1[[#This Row],[VP]]</f>
        <v/>
      </c>
      <c r="K209" s="14" t="n">
        <v>0.08199999999999999</v>
      </c>
      <c r="L209" s="14" t="n">
        <v>0</v>
      </c>
      <c r="M209" s="13" t="n">
        <v>0.23</v>
      </c>
      <c r="N209" s="13" t="n">
        <v>101092</v>
      </c>
      <c r="O209" s="13" t="n">
        <v>13495</v>
      </c>
      <c r="P209" s="13" t="n">
        <v>1124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https://fnet.bmfbovespa.com.br/fnet/publico/downloadDocumento?id=503985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81.15000000000001</v>
      </c>
      <c r="J210" s="41">
        <f>Tabela1[[#This Row],[Preço atual]]/Tabela1[[#This Row],[VP]]</f>
        <v/>
      </c>
      <c r="K210" s="14" t="n"/>
      <c r="L210" s="14" t="n"/>
      <c r="M210" s="13" t="n">
        <v>7.02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96.5</v>
      </c>
      <c r="F211" s="39" t="n">
        <v>0.9</v>
      </c>
      <c r="G211" s="40">
        <f>Tabela1[[#This Row],[Divid.]]*12/Tabela1[[#This Row],[Preço atual]]</f>
        <v/>
      </c>
      <c r="H211" s="39" t="n">
        <v>10.61</v>
      </c>
      <c r="I211" s="39" t="n">
        <v>104.75</v>
      </c>
      <c r="J211" s="41">
        <f>Tabela1[[#This Row],[Preço atual]]/Tabela1[[#This Row],[VP]]</f>
        <v/>
      </c>
      <c r="K211" s="14" t="n"/>
      <c r="L211" s="14" t="n"/>
      <c r="M211" s="13" t="n">
        <v>2.41</v>
      </c>
      <c r="N211" s="13" t="n">
        <v>8393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https://fnet.bmfbovespa.com.br/fnet/publico/downloadDocumento?id=500728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1035.37</v>
      </c>
      <c r="F212" s="39" t="n">
        <v>0.7447</v>
      </c>
      <c r="G212" s="40">
        <f>Tabela1[[#This Row],[Divid.]]*12/Tabela1[[#This Row],[Preço atual]]</f>
        <v/>
      </c>
      <c r="H212" s="39" t="n">
        <v>4.8883</v>
      </c>
      <c r="I212" s="39" t="n">
        <v>921.2</v>
      </c>
      <c r="J212" s="41">
        <f>Tabela1[[#This Row],[Preço atual]]/Tabela1[[#This Row],[VP]]</f>
        <v/>
      </c>
      <c r="K212" s="14" t="n"/>
      <c r="L212" s="14" t="n"/>
      <c r="M212" s="13" t="n">
        <v>1.13</v>
      </c>
      <c r="N212" s="13" t="n">
        <v>485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https://fnet.bmfbovespa.com.br/fnet/publico/downloadDocumento?id=487688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97.8</v>
      </c>
      <c r="F213" s="39" t="n">
        <v>0.75</v>
      </c>
      <c r="G213" s="14">
        <f>Tabela1[[#This Row],[Divid.]]*12/Tabela1[[#This Row],[Preço atual]]</f>
        <v/>
      </c>
      <c r="H213" s="39" t="n">
        <v>8.99</v>
      </c>
      <c r="I213" s="39" t="n">
        <v>98.89</v>
      </c>
      <c r="J213" s="41">
        <f>Tabela1[[#This Row],[Preço atual]]/Tabela1[[#This Row],[VP]]</f>
        <v/>
      </c>
      <c r="K213" s="14" t="n"/>
      <c r="L213" s="14" t="n"/>
      <c r="M213" s="13" t="n">
        <v>6.67</v>
      </c>
      <c r="N213" s="13" t="n">
        <v>17666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https://fnet.bmfbovespa.com.br/fnet/publico/downloadDocumento?id=499844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3.0535</v>
      </c>
      <c r="G214" s="14">
        <f>Tabela1[[#This Row],[Divid.]]*12/Tabela1[[#This Row],[Preço atual]]</f>
        <v/>
      </c>
      <c r="H214" s="39" t="n">
        <v>7.3135</v>
      </c>
      <c r="I214" s="39" t="n">
        <v>0</v>
      </c>
      <c r="J214" s="41">
        <f>Tabela1[[#This Row],[Preço atual]]/Tabela1[[#This Row],[VP]]</f>
        <v/>
      </c>
      <c r="K214" s="14" t="n"/>
      <c r="L214" s="14" t="n"/>
      <c r="M214" s="13" t="inlineStr">
        <is>
          <t>-</t>
        </is>
      </c>
      <c r="N214" s="13" t="n">
        <v>0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https://fnet.bmfbovespa.com.br/fnet/publico/downloadDocumento?id=488184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8.630000000000001</v>
      </c>
      <c r="F215" s="39" t="n">
        <v>0.07000000000000001</v>
      </c>
      <c r="G215" s="14">
        <f>Tabela1[[#This Row],[Divid.]]*12/Tabela1[[#This Row],[Preço atual]]</f>
        <v/>
      </c>
      <c r="H215" s="39" t="n">
        <v>0.895</v>
      </c>
      <c r="I215" s="39" t="n">
        <v>9.24</v>
      </c>
      <c r="J215" s="41">
        <f>Tabela1[[#This Row],[Preço atual]]/Tabela1[[#This Row],[VP]]</f>
        <v/>
      </c>
      <c r="K215" s="14" t="n"/>
      <c r="L215" s="14" t="n"/>
      <c r="M215" s="13" t="n">
        <v>2.43</v>
      </c>
      <c r="N215" s="13" t="n">
        <v>123994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https://fnet.bmfbovespa.com.br/fnet/publico/downloadDocumento?id=505784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inlineStr">
        <is>
          <t>Kilima</t>
        </is>
      </c>
      <c r="E216" s="39" t="n">
        <v>91.33</v>
      </c>
      <c r="F216" s="39" t="n">
        <v>1.2</v>
      </c>
      <c r="G216" s="40">
        <f>Tabela1[[#This Row],[Divid.]]*12/Tabela1[[#This Row],[Preço atual]]</f>
        <v/>
      </c>
      <c r="H216" s="39" t="n">
        <v>16.1</v>
      </c>
      <c r="I216" s="39" t="n">
        <v>94.33</v>
      </c>
      <c r="J216" s="41">
        <f>Tabela1[[#This Row],[Preço atual]]/Tabela1[[#This Row],[VP]]</f>
        <v/>
      </c>
      <c r="K216" s="14" t="n"/>
      <c r="L216" s="14" t="n"/>
      <c r="M216" s="13" t="n">
        <v>5.54</v>
      </c>
      <c r="N216" s="13" t="n">
        <v>2639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https://fnet.bmfbovespa.com.br/fnet/publico/downloadDocumento?id=505791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99.2</v>
      </c>
      <c r="F217" s="39" t="n">
        <v>1.15</v>
      </c>
      <c r="G217" s="14">
        <f>Tabela1[[#This Row],[Divid.]]*12/Tabela1[[#This Row],[Preço atual]]</f>
        <v/>
      </c>
      <c r="H217" s="39" t="n">
        <v>13.86</v>
      </c>
      <c r="I217" s="39" t="n">
        <v>100.86</v>
      </c>
      <c r="J217" s="41">
        <f>Tabela1[[#This Row],[Preço atual]]/Tabela1[[#This Row],[VP]]</f>
        <v/>
      </c>
      <c r="K217" s="14" t="n"/>
      <c r="L217" s="14" t="n"/>
      <c r="M217" s="13" t="n">
        <v>6.33</v>
      </c>
      <c r="N217" s="13" t="n">
        <v>257717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https://fnet.bmfbovespa.com.br/fnet/publico/downloadDocumento?id=500734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100.89</v>
      </c>
      <c r="F218" s="39" t="n">
        <v>0.85</v>
      </c>
      <c r="G218" s="40">
        <f>Tabela1[[#This Row],[Divid.]]*12/Tabela1[[#This Row],[Preço atual]]</f>
        <v/>
      </c>
      <c r="H218" s="39" t="n">
        <v>11.5</v>
      </c>
      <c r="I218" s="39" t="n">
        <v>102.99</v>
      </c>
      <c r="J218" s="41">
        <f>Tabela1[[#This Row],[Preço atual]]/Tabela1[[#This Row],[VP]]</f>
        <v/>
      </c>
      <c r="K218" s="14" t="n"/>
      <c r="L218" s="14" t="n"/>
      <c r="M218" s="13" t="n">
        <v>1.53</v>
      </c>
      <c r="N218" s="13" t="n">
        <v>16238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https://fnet.bmfbovespa.com.br/fnet/publico/downloadDocumento?id=500729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92.67</v>
      </c>
      <c r="F219" s="39" t="n">
        <v>0.52</v>
      </c>
      <c r="G219" s="14">
        <f>Tabela1[[#This Row],[Divid.]]*12/Tabela1[[#This Row],[Preço atual]]</f>
        <v/>
      </c>
      <c r="H219" s="39" t="n">
        <v>8.949999999999999</v>
      </c>
      <c r="I219" s="39" t="n">
        <v>99.7</v>
      </c>
      <c r="J219" s="41">
        <f>Tabela1[[#This Row],[Preço atual]]/Tabela1[[#This Row],[VP]]</f>
        <v/>
      </c>
      <c r="K219" s="14" t="n"/>
      <c r="L219" s="14" t="n"/>
      <c r="M219" s="13" t="n">
        <v>2.7</v>
      </c>
      <c r="N219" s="13" t="n">
        <v>71119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https://fnet.bmfbovespa.com.br/fnet/publico/downloadDocumento?id=500731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inlineStr">
        <is>
          <t>-</t>
        </is>
      </c>
      <c r="E220" s="39" t="n">
        <v>0</v>
      </c>
      <c r="F220" s="39" t="n">
        <v>3.88</v>
      </c>
      <c r="G220" s="14">
        <f>Tabela1[[#This Row],[Divid.]]*12/Tabela1[[#This Row],[Preço atual]]</f>
        <v/>
      </c>
      <c r="H220" s="39" t="n">
        <v>6.38</v>
      </c>
      <c r="I220" s="39" t="n">
        <v>103.18</v>
      </c>
      <c r="J220" s="41">
        <f>Tabela1[[#This Row],[Preço atual]]/Tabela1[[#This Row],[VP]]</f>
        <v/>
      </c>
      <c r="K220" s="14" t="n"/>
      <c r="L220" s="14" t="n"/>
      <c r="M220" s="13" t="n">
        <v>4.33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0.57</v>
      </c>
      <c r="F221" s="39" t="n">
        <v>0.0377</v>
      </c>
      <c r="G221" s="40">
        <f>Tabela1[[#This Row],[Divid.]]*12/Tabela1[[#This Row],[Preço atual]]</f>
        <v/>
      </c>
      <c r="H221" s="39" t="n">
        <v>0.3434</v>
      </c>
      <c r="I221" s="39" t="n">
        <v>0.76</v>
      </c>
      <c r="J221" s="41">
        <f>Tabela1[[#This Row],[Preço atual]]/Tabela1[[#This Row],[VP]]</f>
        <v/>
      </c>
      <c r="K221" s="14" t="n"/>
      <c r="L221" s="14" t="n"/>
      <c r="M221" s="13" t="n">
        <v>16.46</v>
      </c>
      <c r="N221" s="13" t="n">
        <v>6563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https://fnet.bmfbovespa.com.br/fnet/publico/downloadDocumento?id=487689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158.06</v>
      </c>
      <c r="F222" s="39" t="n">
        <v>0.95</v>
      </c>
      <c r="G222" s="14">
        <f>Tabela1[[#This Row],[Divid.]]*12/Tabela1[[#This Row],[Preço atual]]</f>
        <v/>
      </c>
      <c r="H222" s="39" t="n">
        <v>11.81</v>
      </c>
      <c r="I222" s="39" t="n">
        <v>160.16</v>
      </c>
      <c r="J222" s="41">
        <f>Tabela1[[#This Row],[Preço atual]]/Tabela1[[#This Row],[VP]]</f>
        <v/>
      </c>
      <c r="K222" s="14" t="n">
        <v>0.002</v>
      </c>
      <c r="L222" s="14" t="n">
        <v>0.001</v>
      </c>
      <c r="M222" s="13" t="n">
        <v>1.89</v>
      </c>
      <c r="N222" s="13" t="n">
        <v>255595</v>
      </c>
      <c r="O222" s="13" t="n">
        <v>5055</v>
      </c>
      <c r="P222" s="13" t="n">
        <v>409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https://fnet.bmfbovespa.com.br/fnet/publico/downloadDocumento?id=499842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90.62</v>
      </c>
      <c r="F223" s="39" t="n">
        <v>0.7</v>
      </c>
      <c r="G223" s="14">
        <f>Tabela1[[#This Row],[Divid.]]*12/Tabela1[[#This Row],[Preço atual]]</f>
        <v/>
      </c>
      <c r="H223" s="39" t="n">
        <v>9.869999999999999</v>
      </c>
      <c r="I223" s="39" t="n">
        <v>91.66</v>
      </c>
      <c r="J223" s="41">
        <f>Tabela1[[#This Row],[Preço atual]]/Tabela1[[#This Row],[VP]]</f>
        <v/>
      </c>
      <c r="K223" s="14" t="n"/>
      <c r="L223" s="14" t="n"/>
      <c r="M223" s="13" t="n">
        <v>3.29</v>
      </c>
      <c r="N223" s="13" t="n">
        <v>104316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https://fnet.bmfbovespa.com.br/fnet/publico/downloadDocumento?id=500735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101.9</v>
      </c>
      <c r="F224" s="39" t="n">
        <v>0.63</v>
      </c>
      <c r="G224" s="14">
        <f>Tabela1[[#This Row],[Divid.]]*12/Tabela1[[#This Row],[Preço atual]]</f>
        <v/>
      </c>
      <c r="H224" s="39" t="n">
        <v>9.31</v>
      </c>
      <c r="I224" s="39" t="n">
        <v>102.11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4.28</v>
      </c>
      <c r="N224" s="13" t="n">
        <v>378</v>
      </c>
      <c r="O224" s="13" t="n">
        <v>4185</v>
      </c>
      <c r="P224" s="13" t="n">
        <v>398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https://fnet.bmfbovespa.com.br/fnet/publico/downloadDocumento?id=503410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0</v>
      </c>
      <c r="J225" s="41">
        <f>Tabela1[[#This Row],[Preço atual]]/Tabela1[[#This Row],[VP]]</f>
        <v/>
      </c>
      <c r="K225" s="14" t="n"/>
      <c r="L225" s="14" t="n"/>
      <c r="M225" s="13" t="inlineStr">
        <is>
          <t>-</t>
        </is>
      </c>
      <c r="N225" s="13" t="n">
        <v>0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inlineStr">
        <is>
          <t>-</t>
        </is>
      </c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0</v>
      </c>
      <c r="I226" s="39" t="n">
        <v>0</v>
      </c>
      <c r="J226" s="41">
        <f>Tabela1[[#This Row],[Preço atual]]/Tabela1[[#This Row],[VP]]</f>
        <v/>
      </c>
      <c r="K226" s="14" t="n"/>
      <c r="L226" s="14" t="n"/>
      <c r="M226" s="13" t="inlineStr">
        <is>
          <t>-</t>
        </is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50.32</v>
      </c>
      <c r="F227" s="39" t="n">
        <v>3.6681</v>
      </c>
      <c r="G227" s="14">
        <f>Tabela1[[#This Row],[Divid.]]*12/Tabela1[[#This Row],[Preço atual]]</f>
        <v/>
      </c>
      <c r="H227" s="39" t="n">
        <v>0</v>
      </c>
      <c r="I227" s="39" t="n">
        <v>25.69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11.39</v>
      </c>
      <c r="N227" s="13" t="n">
        <v>480</v>
      </c>
      <c r="O227" s="13" t="n">
        <v>15724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86.31999999999999</v>
      </c>
      <c r="F228" s="39" t="n">
        <v>0.64</v>
      </c>
      <c r="G228" s="14">
        <f>Tabela1[[#This Row],[Divid.]]*12/Tabela1[[#This Row],[Preço atual]]</f>
        <v/>
      </c>
      <c r="H228" s="39" t="n">
        <v>7.43</v>
      </c>
      <c r="I228" s="39" t="n">
        <v>101.81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5.18</v>
      </c>
      <c r="N228" s="13" t="n">
        <v>14855</v>
      </c>
      <c r="O228" s="13" t="n">
        <v>3054</v>
      </c>
      <c r="P228" s="13" t="n">
        <v>401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https://fnet.bmfbovespa.com.br/fnet/publico/downloadDocumento?id=496600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inlineStr">
        <is>
          <t>-</t>
        </is>
      </c>
      <c r="E229" s="39" t="n">
        <v>10.16</v>
      </c>
      <c r="F229" s="39" t="n">
        <v>0.12</v>
      </c>
      <c r="G229" s="40">
        <f>Tabela1[[#This Row],[Divid.]]*12/Tabela1[[#This Row],[Preço atual]]</f>
        <v/>
      </c>
      <c r="H229" s="39" t="n">
        <v>1.644</v>
      </c>
      <c r="I229" s="39" t="n">
        <v>10.14</v>
      </c>
      <c r="J229" s="41">
        <f>Tabela1[[#This Row],[Preço atual]]/Tabela1[[#This Row],[VP]]</f>
        <v/>
      </c>
      <c r="K229" s="14" t="n"/>
      <c r="L229" s="14" t="n"/>
      <c r="M229" s="13" t="n">
        <v>7.92</v>
      </c>
      <c r="N229" s="13" t="n">
        <v>3507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https://fnet.bmfbovespa.com.br/fnet/publico/downloadDocumento?id=494792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997.23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997.23</v>
      </c>
      <c r="J230" s="41">
        <f>Tabela1[[#This Row],[Preço atual]]/Tabela1[[#This Row],[VP]]</f>
        <v/>
      </c>
      <c r="K230" s="14" t="n"/>
      <c r="L230" s="14" t="n"/>
      <c r="M230" s="13" t="n">
        <v>1.05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n">
        <v>0.7138</v>
      </c>
      <c r="G231" s="40">
        <f>Tabela1[[#This Row],[Divid.]]*12/Tabela1[[#This Row],[Preço atual]]</f>
        <v/>
      </c>
      <c r="H231" s="39" t="n">
        <v>0.7138</v>
      </c>
      <c r="I231" s="39" t="n">
        <v>95.20999999999999</v>
      </c>
      <c r="J231" s="41">
        <f>Tabela1[[#This Row],[Preço atual]]/Tabela1[[#This Row],[VP]]</f>
        <v/>
      </c>
      <c r="K231" s="14" t="n"/>
      <c r="L231" s="14" t="n"/>
      <c r="M231" s="13" t="n">
        <v>21.97</v>
      </c>
      <c r="N231" s="13" t="n">
        <v>78</v>
      </c>
      <c r="O231" s="13" t="n">
        <v>5519</v>
      </c>
      <c r="P231" s="13" t="n">
        <v>0</v>
      </c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12.02</v>
      </c>
      <c r="J232" s="41">
        <f>Tabela1[[#This Row],[Preço atual]]/Tabela1[[#This Row],[VP]]</f>
        <v/>
      </c>
      <c r="K232" s="14" t="n"/>
      <c r="L232" s="14" t="n"/>
      <c r="M232" s="13" t="n">
        <v>3.69</v>
      </c>
      <c r="N232" s="13" t="n">
        <v>1</v>
      </c>
      <c r="O232" s="13" t="n">
        <v>25486</v>
      </c>
      <c r="P232" s="13" t="n">
        <v>11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inlineStr">
        <is>
          <t>-</t>
        </is>
      </c>
      <c r="E233" s="39" t="n">
        <v>0</v>
      </c>
      <c r="F233" s="39" t="n">
        <v>8.688000000000001</v>
      </c>
      <c r="G233" s="40">
        <f>Tabela1[[#This Row],[Divid.]]*12/Tabela1[[#This Row],[Preço atual]]</f>
        <v/>
      </c>
      <c r="H233" s="39" t="n">
        <v>109.0994</v>
      </c>
      <c r="I233" s="39" t="n">
        <v>495.95</v>
      </c>
      <c r="J233" s="41">
        <f>Tabela1[[#This Row],[Preço atual]]/Tabela1[[#This Row],[VP]]</f>
        <v/>
      </c>
      <c r="K233" s="14" t="n"/>
      <c r="L233" s="14" t="n"/>
      <c r="M233" s="13" t="n">
        <v>0.27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98.55</v>
      </c>
      <c r="J234" s="41">
        <f>Tabela1[[#This Row],[Preço atual]]/Tabela1[[#This Row],[VP]]</f>
        <v/>
      </c>
      <c r="K234" s="14" t="n"/>
      <c r="L234" s="14" t="n"/>
      <c r="M234" s="13" t="n">
        <v>1.59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inlineStr">
        <is>
          <t>-</t>
        </is>
      </c>
      <c r="E235" s="39" t="n">
        <v>101.3</v>
      </c>
      <c r="F235" s="39" t="n">
        <v>0.8</v>
      </c>
      <c r="G235" s="40">
        <f>Tabela1[[#This Row],[Divid.]]*12/Tabela1[[#This Row],[Preço atual]]</f>
        <v/>
      </c>
      <c r="H235" s="39" t="n">
        <v>9.1</v>
      </c>
      <c r="I235" s="39" t="n">
        <v>114.36</v>
      </c>
      <c r="J235" s="41">
        <f>Tabela1[[#This Row],[Preço atual]]/Tabela1[[#This Row],[VP]]</f>
        <v/>
      </c>
      <c r="K235" s="14" t="n"/>
      <c r="L235" s="14" t="n"/>
      <c r="M235" s="13" t="n">
        <v>1.02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93.8</v>
      </c>
      <c r="F236" s="39" t="n">
        <v>0.6</v>
      </c>
      <c r="G236" s="14">
        <f>Tabela1[[#This Row],[Divid.]]*12/Tabela1[[#This Row],[Preço atual]]</f>
        <v/>
      </c>
      <c r="H236" s="39" t="n">
        <v>6.75</v>
      </c>
      <c r="I236" s="39" t="n">
        <v>123.48</v>
      </c>
      <c r="J236" s="41">
        <f>Tabela1[[#This Row],[Preço atual]]/Tabela1[[#This Row],[VP]]</f>
        <v/>
      </c>
      <c r="K236" s="14" t="n">
        <v>0.075</v>
      </c>
      <c r="L236" s="14" t="n">
        <v>0.017</v>
      </c>
      <c r="M236" s="13" t="n">
        <v>3</v>
      </c>
      <c r="N236" s="13" t="n">
        <v>4103</v>
      </c>
      <c r="O236" s="13" t="n">
        <v>4215</v>
      </c>
      <c r="P236" s="13" t="n">
        <v>586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https://fnet.bmfbovespa.com.br/fnet/publico/downloadDocumento?id=496573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117.45</v>
      </c>
      <c r="F237" s="39" t="n">
        <v>0.79</v>
      </c>
      <c r="G237" s="14">
        <f>Tabela1[[#This Row],[Divid.]]*12/Tabela1[[#This Row],[Preço atual]]</f>
        <v/>
      </c>
      <c r="H237" s="39" t="n">
        <v>9.06</v>
      </c>
      <c r="I237" s="39" t="n">
        <v>115.8</v>
      </c>
      <c r="J237" s="41">
        <f>Tabela1[[#This Row],[Preço atual]]/Tabela1[[#This Row],[VP]]</f>
        <v/>
      </c>
      <c r="K237" s="14" t="n">
        <v>0.011</v>
      </c>
      <c r="L237" s="14" t="n">
        <v>0</v>
      </c>
      <c r="M237" s="13" t="n">
        <v>0.8</v>
      </c>
      <c r="N237" s="13" t="n">
        <v>76188</v>
      </c>
      <c r="O237" s="13" t="n">
        <v>3468</v>
      </c>
      <c r="P237" s="13" t="n">
        <v>308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https://fnet.bmfbovespa.com.br/fnet/publico/downloadDocumento?id=497520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Genial Investimentos</t>
        </is>
      </c>
      <c r="E239" s="39" t="n">
        <v>119</v>
      </c>
      <c r="F239" s="39" t="n">
        <v>0.8</v>
      </c>
      <c r="G239" s="14">
        <f>Tabela1[[#This Row],[Divid.]]*12/Tabela1[[#This Row],[Preço atual]]</f>
        <v/>
      </c>
      <c r="H239" s="39" t="n">
        <v>9.41</v>
      </c>
      <c r="I239" s="39" t="n">
        <v>119.76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2.11</v>
      </c>
      <c r="N239" s="13" t="n">
        <v>124481</v>
      </c>
      <c r="O239" s="13" t="n">
        <v>4343</v>
      </c>
      <c r="P239" s="13" t="n">
        <v>601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https://fnet.bmfbovespa.com.br/fnet/publico/downloadDocumento?id=499367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inlineStr">
        <is>
          <t>-</t>
        </is>
      </c>
      <c r="E240" s="39" t="n">
        <v>9.529999999999999</v>
      </c>
      <c r="F240" s="39" t="n">
        <v>0.12</v>
      </c>
      <c r="G240" s="40">
        <f>Tabela1[[#This Row],[Divid.]]*12/Tabela1[[#This Row],[Preço atual]]</f>
        <v/>
      </c>
      <c r="H240" s="39" t="n">
        <v>1.37</v>
      </c>
      <c r="I240" s="39" t="n">
        <v>9.85</v>
      </c>
      <c r="J240" s="41">
        <f>Tabela1[[#This Row],[Preço atual]]/Tabela1[[#This Row],[VP]]</f>
        <v/>
      </c>
      <c r="K240" s="14" t="n"/>
      <c r="L240" s="14" t="n"/>
      <c r="M240" s="13" t="n">
        <v>10.83</v>
      </c>
      <c r="N240" s="13" t="n">
        <v>3629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https://fnet.bmfbovespa.com.br/fnet/publico/downloadDocumento?id=494778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inlineStr">
        <is>
          <t>-</t>
        </is>
      </c>
      <c r="E241" s="39" t="n">
        <v>86.63</v>
      </c>
      <c r="F241" s="39" t="n">
        <v>0.6</v>
      </c>
      <c r="G241" s="14">
        <f>Tabela1[[#This Row],[Divid.]]*12/Tabela1[[#This Row],[Preço atual]]</f>
        <v/>
      </c>
      <c r="H241" s="39" t="n">
        <v>6.1</v>
      </c>
      <c r="I241" s="39" t="n">
        <v>93.73</v>
      </c>
      <c r="J241" s="41">
        <f>Tabela1[[#This Row],[Preço atual]]/Tabela1[[#This Row],[VP]]</f>
        <v/>
      </c>
      <c r="K241" s="14" t="n"/>
      <c r="L241" s="14" t="n"/>
      <c r="M241" s="13" t="n">
        <v>15.13</v>
      </c>
      <c r="N241" s="13" t="n">
        <v>325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74.3</v>
      </c>
      <c r="F242" s="39" t="n">
        <v>0.7098</v>
      </c>
      <c r="G242" s="14">
        <f>Tabela1[[#This Row],[Divid.]]*12/Tabela1[[#This Row],[Preço atual]]</f>
        <v/>
      </c>
      <c r="H242" s="39" t="n">
        <v>7.8147</v>
      </c>
      <c r="I242" s="39" t="n">
        <v>123.32</v>
      </c>
      <c r="J242" s="41">
        <f>Tabela1[[#This Row],[Preço atual]]/Tabela1[[#This Row],[VP]]</f>
        <v/>
      </c>
      <c r="K242" s="14" t="n">
        <v>0.112</v>
      </c>
      <c r="L242" s="14" t="n">
        <v>0</v>
      </c>
      <c r="M242" s="13" t="n">
        <v>1.47</v>
      </c>
      <c r="N242" s="13" t="n">
        <v>4407</v>
      </c>
      <c r="O242" s="13" t="n">
        <v>1343</v>
      </c>
      <c r="P242" s="13" t="n">
        <v>183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https://fnet.bmfbovespa.com.br/fnet/publico/downloadDocumento?id=500132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95.66</v>
      </c>
      <c r="F243" s="39" t="n">
        <v>0.9</v>
      </c>
      <c r="G243" s="14">
        <f>Tabela1[[#This Row],[Divid.]]*12/Tabela1[[#This Row],[Preço atual]]</f>
        <v/>
      </c>
      <c r="H243" s="39" t="n">
        <v>12.15</v>
      </c>
      <c r="I243" s="39" t="n">
        <v>95.91</v>
      </c>
      <c r="J243" s="41">
        <f>Tabela1[[#This Row],[Preço atual]]/Tabela1[[#This Row],[VP]]</f>
        <v/>
      </c>
      <c r="K243" s="14" t="n"/>
      <c r="L243" s="14" t="n"/>
      <c r="M243" s="13" t="n">
        <v>1.78</v>
      </c>
      <c r="N243" s="13" t="n">
        <v>114568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https://fnet.bmfbovespa.com.br/fnet/publico/downloadDocumento?id=499244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9.23</v>
      </c>
      <c r="F244" s="39" t="n">
        <v>0.09</v>
      </c>
      <c r="G244" s="14">
        <f>Tabela1[[#This Row],[Divid.]]*12/Tabela1[[#This Row],[Preço atual]]</f>
        <v/>
      </c>
      <c r="H244" s="39" t="n">
        <v>1.23</v>
      </c>
      <c r="I244" s="39" t="n">
        <v>9.57</v>
      </c>
      <c r="J244" s="41">
        <f>Tabela1[[#This Row],[Preço atual]]/Tabela1[[#This Row],[VP]]</f>
        <v/>
      </c>
      <c r="K244" s="14" t="n"/>
      <c r="L244" s="14" t="n"/>
      <c r="M244" s="13" t="n">
        <v>6.08</v>
      </c>
      <c r="N244" s="13" t="n">
        <v>79221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https://fnet.bmfbovespa.com.br/fnet/publico/downloadDocumento?id=497527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inlineStr">
        <is>
          <t>-</t>
        </is>
      </c>
      <c r="E245" s="39" t="n">
        <v>109.9</v>
      </c>
      <c r="F245" s="39" t="n">
        <v>1.4</v>
      </c>
      <c r="G245" s="14">
        <f>Tabela1[[#This Row],[Divid.]]*12/Tabela1[[#This Row],[Preço atual]]</f>
        <v/>
      </c>
      <c r="H245" s="39" t="n">
        <v>18.7</v>
      </c>
      <c r="I245" s="39" t="n">
        <v>100.99</v>
      </c>
      <c r="J245" s="41">
        <f>Tabela1[[#This Row],[Preço atual]]/Tabela1[[#This Row],[VP]]</f>
        <v/>
      </c>
      <c r="K245" s="14" t="n"/>
      <c r="L245" s="14" t="n"/>
      <c r="M245" s="13" t="n">
        <v>1.48</v>
      </c>
      <c r="N245" s="13" t="n">
        <v>887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https://fnet.bmfbovespa.com.br/fnet/publico/downloadDocumento?id=497528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68.25</v>
      </c>
      <c r="F246" s="39" t="n">
        <v>0.57</v>
      </c>
      <c r="G246" s="14">
        <f>Tabela1[[#This Row],[Divid.]]*12/Tabela1[[#This Row],[Preço atual]]</f>
        <v/>
      </c>
      <c r="H246" s="39" t="n">
        <v>6.58</v>
      </c>
      <c r="I246" s="39" t="n">
        <v>74.3</v>
      </c>
      <c r="J246" s="41">
        <f>Tabela1[[#This Row],[Preço atual]]/Tabela1[[#This Row],[VP]]</f>
        <v/>
      </c>
      <c r="K246" s="14" t="n"/>
      <c r="L246" s="14" t="n"/>
      <c r="M246" s="13" t="n">
        <v>3.96</v>
      </c>
      <c r="N246" s="13" t="n">
        <v>3109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https://fnet.bmfbovespa.com.br/fnet/publico/downloadDocumento?id=494135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inlineStr">
        <is>
          <t>-</t>
        </is>
      </c>
      <c r="E247" s="39" t="n">
        <v>103.9</v>
      </c>
      <c r="F247" s="39" t="n">
        <v>1.4</v>
      </c>
      <c r="G247" s="14">
        <f>Tabela1[[#This Row],[Divid.]]*12/Tabela1[[#This Row],[Preço atual]]</f>
        <v/>
      </c>
      <c r="H247" s="39" t="n">
        <v>12.97</v>
      </c>
      <c r="I247" s="39" t="n">
        <v>105.91</v>
      </c>
      <c r="J247" s="41">
        <f>Tabela1[[#This Row],[Preço atual]]/Tabela1[[#This Row],[VP]]</f>
        <v/>
      </c>
      <c r="K247" s="14" t="n"/>
      <c r="L247" s="14" t="n"/>
      <c r="M247" s="13" t="n">
        <v>2.13</v>
      </c>
      <c r="N247" s="13" t="n">
        <v>108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https://fnet.bmfbovespa.com.br/fnet/publico/downloadDocumento?id=497459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95.05</v>
      </c>
      <c r="F248" s="39" t="n">
        <v>1.07</v>
      </c>
      <c r="G248" s="14">
        <f>Tabela1[[#This Row],[Divid.]]*12/Tabela1[[#This Row],[Preço atual]]</f>
        <v/>
      </c>
      <c r="H248" s="39" t="n">
        <v>13.22</v>
      </c>
      <c r="I248" s="39" t="n">
        <v>101.15</v>
      </c>
      <c r="J248" s="41">
        <f>Tabela1[[#This Row],[Preço atual]]/Tabela1[[#This Row],[VP]]</f>
        <v/>
      </c>
      <c r="K248" s="14" t="n"/>
      <c r="L248" s="14" t="n"/>
      <c r="M248" s="13" t="n">
        <v>0.39</v>
      </c>
      <c r="N248" s="13" t="n">
        <v>29188</v>
      </c>
      <c r="O248" s="13" t="n">
        <v>269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https://fnet.bmfbovespa.com.br/fnet/publico/downloadDocumento?id=502153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9.4</v>
      </c>
      <c r="F249" s="39" t="n">
        <v>0.1</v>
      </c>
      <c r="G249" s="40">
        <f>Tabela1[[#This Row],[Divid.]]*12/Tabela1[[#This Row],[Preço atual]]</f>
        <v/>
      </c>
      <c r="H249" s="39" t="n">
        <v>1.2553</v>
      </c>
      <c r="I249" s="39" t="n">
        <v>9.779999999999999</v>
      </c>
      <c r="J249" s="41">
        <f>Tabela1[[#This Row],[Preço atual]]/Tabela1[[#This Row],[VP]]</f>
        <v/>
      </c>
      <c r="K249" s="14" t="n"/>
      <c r="L249" s="14" t="n"/>
      <c r="M249" s="13" t="n">
        <v>1.77</v>
      </c>
      <c r="N249" s="13" t="n">
        <v>4360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https://fnet.bmfbovespa.com.br/fnet/publico/downloadDocumento?id=496820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69.45</v>
      </c>
      <c r="F250" s="39" t="n">
        <v>0.55</v>
      </c>
      <c r="G250" s="14">
        <f>Tabela1[[#This Row],[Divid.]]*12/Tabela1[[#This Row],[Preço atual]]</f>
        <v/>
      </c>
      <c r="H250" s="39" t="n">
        <v>6.3116</v>
      </c>
      <c r="I250" s="39" t="n">
        <v>75.63</v>
      </c>
      <c r="J250" s="41">
        <f>Tabela1[[#This Row],[Preço atual]]/Tabela1[[#This Row],[VP]]</f>
        <v/>
      </c>
      <c r="K250" s="14" t="n"/>
      <c r="L250" s="14" t="n"/>
      <c r="M250" s="13" t="n">
        <v>2.26</v>
      </c>
      <c r="N250" s="13" t="n">
        <v>47460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https://fnet.bmfbovespa.com.br/fnet/publico/downloadDocumento?id=498212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64.8</v>
      </c>
      <c r="F251" s="39" t="n">
        <v>0.6</v>
      </c>
      <c r="G251" s="14">
        <f>Tabela1[[#This Row],[Divid.]]*12/Tabela1[[#This Row],[Preço atual]]</f>
        <v/>
      </c>
      <c r="H251" s="39" t="n">
        <v>8.800000000000001</v>
      </c>
      <c r="I251" s="39" t="n">
        <v>87.53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4.79</v>
      </c>
      <c r="N251" s="13" t="n">
        <v>4309</v>
      </c>
      <c r="O251" s="13" t="n">
        <v>8152</v>
      </c>
      <c r="P251" s="13" t="n">
        <v>1115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https://fnet.bmfbovespa.com.br/fnet/publico/downloadDocumento?id=496710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inlineStr">
        <is>
          <t>-</t>
        </is>
      </c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n"/>
      <c r="D254" s="13" t="n"/>
      <c r="E254" s="39" t="n"/>
      <c r="F254" s="39" t="n"/>
      <c r="G254" s="40">
        <f>Tabela1[[#This Row],[Divid.]]*12/Tabela1[[#This Row],[Preço atual]]</f>
        <v/>
      </c>
      <c r="H254" s="39" t="n"/>
      <c r="I254" s="39" t="n"/>
      <c r="J254" s="41">
        <f>Tabela1[[#This Row],[Preço atual]]/Tabela1[[#This Row],[VP]]</f>
        <v/>
      </c>
      <c r="K254" s="14" t="n"/>
      <c r="L254" s="14" t="n"/>
      <c r="M254" s="13" t="n"/>
      <c r="N254" s="13" t="n"/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N/A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inlineStr">
        <is>
          <t>-</t>
        </is>
      </c>
      <c r="E255" s="39" t="n">
        <v>0</v>
      </c>
      <c r="F255" s="39" t="n">
        <v>1.58</v>
      </c>
      <c r="G255" s="14">
        <f>Tabela1[[#This Row],[Divid.]]*12/Tabela1[[#This Row],[Preço atual]]</f>
        <v/>
      </c>
      <c r="H255" s="39" t="n">
        <v>18.823</v>
      </c>
      <c r="I255" s="39" t="n">
        <v>105.61</v>
      </c>
      <c r="J255" s="41">
        <f>Tabela1[[#This Row],[Preço atual]]/Tabela1[[#This Row],[VP]]</f>
        <v/>
      </c>
      <c r="K255" s="14" t="n">
        <v>0</v>
      </c>
      <c r="L255" s="14" t="n">
        <v>0</v>
      </c>
      <c r="M255" s="13" t="n">
        <v>12.86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104.8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129.16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6.67</v>
      </c>
      <c r="N256" s="13" t="n">
        <v>78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inlineStr">
        <is>
          <t>-</t>
        </is>
      </c>
      <c r="E257" s="39" t="n">
        <v>0</v>
      </c>
      <c r="F257" s="39" t="n">
        <v>5.1802</v>
      </c>
      <c r="G257" s="14">
        <f>Tabela1[[#This Row],[Divid.]]*12/Tabela1[[#This Row],[Preço atual]]</f>
        <v/>
      </c>
      <c r="H257" s="39" t="n">
        <v>5.1802</v>
      </c>
      <c r="I257" s="39" t="n">
        <v>110.72</v>
      </c>
      <c r="J257" s="41">
        <f>Tabela1[[#This Row],[Preço atual]]/Tabela1[[#This Row],[VP]]</f>
        <v/>
      </c>
      <c r="K257" s="14" t="n"/>
      <c r="L257" s="14" t="n"/>
      <c r="M257" s="13" t="n">
        <v>3.47</v>
      </c>
      <c r="N257" s="13" t="n">
        <v>55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https://fnet.bmfbovespa.com.br/fnet/publico/downloadDocumento?id=273055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163.84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157.57</v>
      </c>
      <c r="J258" s="41">
        <f>Tabela1[[#This Row],[Preço atual]]/Tabela1[[#This Row],[VP]]</f>
        <v/>
      </c>
      <c r="K258" s="14" t="n"/>
      <c r="L258" s="14" t="n"/>
      <c r="M258" s="13" t="n">
        <v>0.27</v>
      </c>
      <c r="N258" s="13" t="n">
        <v>22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839.27</v>
      </c>
      <c r="J259" s="41">
        <f>Tabela1[[#This Row],[Preço atual]]/Tabela1[[#This Row],[VP]]</f>
        <v/>
      </c>
      <c r="K259" s="14" t="n"/>
      <c r="L259" s="14" t="n"/>
      <c r="M259" s="13" t="n">
        <v>0.42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inlineStr">
        <is>
          <t>-</t>
        </is>
      </c>
      <c r="E260" s="39" t="n">
        <v>92.20999999999999</v>
      </c>
      <c r="F260" s="39" t="n">
        <v>1.1</v>
      </c>
      <c r="G260" s="14">
        <f>Tabela1[[#This Row],[Divid.]]*12/Tabela1[[#This Row],[Preço atual]]</f>
        <v/>
      </c>
      <c r="H260" s="39" t="n">
        <v>13.23</v>
      </c>
      <c r="I260" s="39" t="n">
        <v>99.56</v>
      </c>
      <c r="J260" s="41">
        <f>Tabela1[[#This Row],[Preço atual]]/Tabela1[[#This Row],[VP]]</f>
        <v/>
      </c>
      <c r="K260" s="14" t="n"/>
      <c r="L260" s="14" t="n"/>
      <c r="M260" s="13" t="n">
        <v>5.41</v>
      </c>
      <c r="N260" s="13" t="n">
        <v>6131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https://fnet.bmfbovespa.com.br/fnet/publico/downloadDocumento?id=495264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76.2</v>
      </c>
      <c r="F261" s="39" t="n">
        <v>0.6</v>
      </c>
      <c r="G261" s="14">
        <f>Tabela1[[#This Row],[Divid.]]*12/Tabela1[[#This Row],[Preço atual]]</f>
        <v/>
      </c>
      <c r="H261" s="39" t="n">
        <v>7.26</v>
      </c>
      <c r="I261" s="39" t="n">
        <v>85.43000000000001</v>
      </c>
      <c r="J261" s="41">
        <f>Tabela1[[#This Row],[Preço atual]]/Tabela1[[#This Row],[VP]]</f>
        <v/>
      </c>
      <c r="K261" s="14" t="n"/>
      <c r="L261" s="14" t="n"/>
      <c r="M261" s="13" t="n">
        <v>1.57</v>
      </c>
      <c r="N261" s="13" t="n">
        <v>17105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https://fnet.bmfbovespa.com.br/fnet/publico/downloadDocumento?id=495262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84.88</v>
      </c>
      <c r="J262" s="41">
        <f>Tabela1[[#This Row],[Preço atual]]/Tabela1[[#This Row],[VP]]</f>
        <v/>
      </c>
      <c r="K262" s="14" t="n"/>
      <c r="L262" s="14" t="n"/>
      <c r="M262" s="13" t="n">
        <v>2.01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1.56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0.58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10.66</v>
      </c>
      <c r="F265" s="39" t="n">
        <v>0.12</v>
      </c>
      <c r="G265" s="14">
        <f>Tabela1[[#This Row],[Divid.]]*12/Tabela1[[#This Row],[Preço atual]]</f>
        <v/>
      </c>
      <c r="H265" s="39" t="n">
        <v>1.32</v>
      </c>
      <c r="I265" s="39" t="n">
        <v>10</v>
      </c>
      <c r="J265" s="41">
        <f>Tabela1[[#This Row],[Preço atual]]/Tabela1[[#This Row],[VP]]</f>
        <v/>
      </c>
      <c r="K265" s="14" t="n"/>
      <c r="L265" s="14" t="n"/>
      <c r="M265" s="13" t="n">
        <v>5.28</v>
      </c>
      <c r="N265" s="13" t="n">
        <v>908249</v>
      </c>
      <c r="O265" s="13" t="n">
        <v>101424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https://fnet.bmfbovespa.com.br/fnet/publico/downloadDocumento?id=510085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90.97</v>
      </c>
      <c r="F266" s="39" t="n">
        <v>1</v>
      </c>
      <c r="G266" s="14">
        <f>Tabela1[[#This Row],[Divid.]]*12/Tabela1[[#This Row],[Preço atual]]</f>
        <v/>
      </c>
      <c r="H266" s="39" t="n">
        <v>10.4</v>
      </c>
      <c r="I266" s="39" t="n">
        <v>96.63</v>
      </c>
      <c r="J266" s="41">
        <f>Tabela1[[#This Row],[Preço atual]]/Tabela1[[#This Row],[VP]]</f>
        <v/>
      </c>
      <c r="K266" s="14" t="n"/>
      <c r="L266" s="14" t="n"/>
      <c r="M266" s="13" t="n">
        <v>4.76</v>
      </c>
      <c r="N266" s="13" t="n">
        <v>2366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https://fnet.bmfbovespa.com.br/fnet/publico/downloadDocumento?id=495720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82.5</v>
      </c>
      <c r="F267" s="39" t="n">
        <v>0.85</v>
      </c>
      <c r="G267" s="40">
        <f>Tabela1[[#This Row],[Divid.]]*12/Tabela1[[#This Row],[Preço atual]]</f>
        <v/>
      </c>
      <c r="H267" s="39" t="n">
        <v>13.2877</v>
      </c>
      <c r="I267" s="39" t="n">
        <v>91.81999999999999</v>
      </c>
      <c r="J267" s="41">
        <f>Tabela1[[#This Row],[Preço atual]]/Tabela1[[#This Row],[VP]]</f>
        <v/>
      </c>
      <c r="K267" s="14" t="n"/>
      <c r="L267" s="14" t="n"/>
      <c r="M267" s="13" t="n">
        <v>13.23</v>
      </c>
      <c r="N267" s="13" t="n">
        <v>11782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https://fnet.bmfbovespa.com.br/fnet/publico/downloadDocumento?id=496274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inlineStr">
        <is>
          <t>-</t>
        </is>
      </c>
      <c r="E268" s="39" t="n">
        <v>9.18</v>
      </c>
      <c r="F268" s="39" t="n">
        <v>0.07000000000000001</v>
      </c>
      <c r="G268" s="40">
        <f>Tabela1[[#This Row],[Divid.]]*12/Tabela1[[#This Row],[Preço atual]]</f>
        <v/>
      </c>
      <c r="H268" s="39" t="n">
        <v>0.82</v>
      </c>
      <c r="I268" s="39" t="n">
        <v>10.29</v>
      </c>
      <c r="J268" s="41">
        <f>Tabela1[[#This Row],[Preço atual]]/Tabela1[[#This Row],[VP]]</f>
        <v/>
      </c>
      <c r="K268" s="14" t="n"/>
      <c r="L268" s="14" t="n"/>
      <c r="M268" s="13" t="n">
        <v>7.08</v>
      </c>
      <c r="N268" s="13" t="n">
        <v>532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113.76</v>
      </c>
      <c r="F269" s="39" t="n">
        <v>0.95</v>
      </c>
      <c r="G269" s="14">
        <f>Tabela1[[#This Row],[Divid.]]*12/Tabela1[[#This Row],[Preço atual]]</f>
        <v/>
      </c>
      <c r="H269" s="39" t="n">
        <v>11.87</v>
      </c>
      <c r="I269" s="39" t="n">
        <v>117.87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3.21</v>
      </c>
      <c r="N269" s="13" t="n">
        <v>3676</v>
      </c>
      <c r="O269" s="13" t="n">
        <v>3243</v>
      </c>
      <c r="P269" s="13" t="n">
        <v>478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https://fnet.bmfbovespa.com.br/fnet/publico/downloadDocumento?id=509772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71.51000000000001</v>
      </c>
      <c r="F270" s="39" t="n">
        <v>0.2</v>
      </c>
      <c r="G270" s="14">
        <f>Tabela1[[#This Row],[Divid.]]*12/Tabela1[[#This Row],[Preço atual]]</f>
        <v/>
      </c>
      <c r="H270" s="39" t="n">
        <v>1.13</v>
      </c>
      <c r="I270" s="39" t="n">
        <v>69.06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3.39</v>
      </c>
      <c r="N270" s="13" t="n">
        <v>1485</v>
      </c>
      <c r="O270" s="13" t="n">
        <v>4061</v>
      </c>
      <c r="P270" s="13" t="n">
        <v>375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https://fnet.bmfbovespa.com.br/fnet/publico/downloadDocumento?id=509768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192.69</v>
      </c>
      <c r="F272" s="39" t="n">
        <v>1.5613</v>
      </c>
      <c r="G272" s="40">
        <f>Tabela1[[#This Row],[Divid.]]*12/Tabela1[[#This Row],[Preço atual]]</f>
        <v/>
      </c>
      <c r="H272" s="39" t="n">
        <v>17.4378</v>
      </c>
      <c r="I272" s="39" t="n">
        <v>199.53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3.25</v>
      </c>
      <c r="N272" s="13" t="n">
        <v>6428</v>
      </c>
      <c r="O272" s="13" t="n">
        <v>10302</v>
      </c>
      <c r="P272" s="13" t="n">
        <v>1093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https://fnet.bmfbovespa.com.br/fnet/publico/downloadDocumento?id=500125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10.65</v>
      </c>
      <c r="F273" s="39" t="n">
        <v>0.08359999999999999</v>
      </c>
      <c r="G273" s="40">
        <f>Tabela1[[#This Row],[Divid.]]*12/Tabela1[[#This Row],[Preço atual]]</f>
        <v/>
      </c>
      <c r="H273" s="39" t="n">
        <v>0.9902</v>
      </c>
      <c r="I273" s="39" t="n">
        <v>14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1.94</v>
      </c>
      <c r="N273" s="13" t="n">
        <v>2247</v>
      </c>
      <c r="O273" s="13" t="n">
        <v>14361</v>
      </c>
      <c r="P273" s="13" t="n">
        <v>2137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0.8892</v>
      </c>
      <c r="G274" s="14">
        <f>Tabela1[[#This Row],[Divid.]]*12/Tabela1[[#This Row],[Preço atual]]</f>
        <v/>
      </c>
      <c r="H274" s="39" t="n">
        <v>5.7795</v>
      </c>
      <c r="I274" s="39" t="n">
        <v>366.97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12.61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200.5</v>
      </c>
      <c r="F275" s="39" t="n">
        <v>1.02</v>
      </c>
      <c r="G275" s="40">
        <f>Tabela1[[#This Row],[Divid.]]*12/Tabela1[[#This Row],[Preço atual]]</f>
        <v/>
      </c>
      <c r="H275" s="39" t="n">
        <v>11.6</v>
      </c>
      <c r="I275" s="39" t="n">
        <v>229.99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0.99</v>
      </c>
      <c r="N275" s="13" t="n">
        <v>2783</v>
      </c>
      <c r="O275" s="13" t="n">
        <v>30019</v>
      </c>
      <c r="P275" s="13" t="n">
        <v>1909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https://fnet.bmfbovespa.com.br/fnet/publico/downloadDocumento?id=492867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146.64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73.33</v>
      </c>
      <c r="F277" s="39" t="n">
        <v>0.72</v>
      </c>
      <c r="G277" s="40">
        <f>Tabela1[[#This Row],[Divid.]]*12/Tabela1[[#This Row],[Preço atual]]</f>
        <v/>
      </c>
      <c r="H277" s="39" t="n">
        <v>8.56</v>
      </c>
      <c r="I277" s="39" t="n">
        <v>78.42</v>
      </c>
      <c r="J277" s="41">
        <f>Tabela1[[#This Row],[Preço atual]]/Tabela1[[#This Row],[VP]]</f>
        <v/>
      </c>
      <c r="K277" s="14" t="n"/>
      <c r="L277" s="14" t="n"/>
      <c r="M277" s="13" t="n">
        <v>1.61</v>
      </c>
      <c r="N277" s="13" t="n">
        <v>7882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https://fnet.bmfbovespa.com.br/fnet/publico/downloadDocumento?id=494938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100.84</v>
      </c>
      <c r="F278" s="39" t="n">
        <v>1.2</v>
      </c>
      <c r="G278" s="40">
        <f>Tabela1[[#This Row],[Divid.]]*12/Tabela1[[#This Row],[Preço atual]]</f>
        <v/>
      </c>
      <c r="H278" s="39" t="n">
        <v>14.8</v>
      </c>
      <c r="I278" s="39" t="n">
        <v>98.73</v>
      </c>
      <c r="J278" s="41">
        <f>Tabela1[[#This Row],[Preço atual]]/Tabela1[[#This Row],[VP]]</f>
        <v/>
      </c>
      <c r="K278" s="14" t="n"/>
      <c r="L278" s="14" t="n"/>
      <c r="M278" s="13" t="n">
        <v>9.25</v>
      </c>
      <c r="N278" s="13" t="n">
        <v>28946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https://fnet.bmfbovespa.com.br/fnet/publico/downloadDocumento?id=503956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41.35</v>
      </c>
      <c r="F279" s="39" t="n">
        <v>0.42</v>
      </c>
      <c r="G279" s="40">
        <f>Tabela1[[#This Row],[Divid.]]*12/Tabela1[[#This Row],[Preço atual]]</f>
        <v/>
      </c>
      <c r="H279" s="39" t="n">
        <v>3.5</v>
      </c>
      <c r="I279" s="39" t="n">
        <v>67.64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2.26</v>
      </c>
      <c r="N279" s="13" t="n">
        <v>5079</v>
      </c>
      <c r="O279" s="13" t="n">
        <v>1423</v>
      </c>
      <c r="P279" s="13" t="n">
        <v>146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https://fnet.bmfbovespa.com.br/fnet/publico/downloadDocumento?id=494937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82.34999999999999</v>
      </c>
      <c r="F280" s="39" t="n">
        <v>1</v>
      </c>
      <c r="G280" s="40">
        <f>Tabela1[[#This Row],[Divid.]]*12/Tabela1[[#This Row],[Preço atual]]</f>
        <v/>
      </c>
      <c r="H280" s="39" t="n">
        <v>12</v>
      </c>
      <c r="I280" s="39" t="n">
        <v>92.31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1.46</v>
      </c>
      <c r="N280" s="13" t="n">
        <v>6287</v>
      </c>
      <c r="O280" s="13" t="n">
        <v>3169</v>
      </c>
      <c r="P280" s="13" t="n">
        <v>181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https://fnet.bmfbovespa.com.br/fnet/publico/downloadDocumento?id=494935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24.21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-19.18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173.93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2.75</v>
      </c>
      <c r="N282" s="13" t="n">
        <v>56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69.53</v>
      </c>
      <c r="F283" s="39" t="n">
        <v>0.34</v>
      </c>
      <c r="G283" s="40">
        <f>Tabela1[[#This Row],[Divid.]]*12/Tabela1[[#This Row],[Preço atual]]</f>
        <v/>
      </c>
      <c r="H283" s="39" t="n">
        <v>4.01</v>
      </c>
      <c r="I283" s="39" t="n">
        <v>73.28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3.12</v>
      </c>
      <c r="N283" s="13" t="n">
        <v>7384</v>
      </c>
      <c r="O283" s="13" t="n">
        <v>18540</v>
      </c>
      <c r="P283" s="13" t="n">
        <v>1112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https://fnet.bmfbovespa.com.br/fnet/publico/downloadDocumento?id=493637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75.98999999999999</v>
      </c>
      <c r="F284" s="39" t="n">
        <v>0.6</v>
      </c>
      <c r="G284" s="40">
        <f>Tabela1[[#This Row],[Divid.]]*12/Tabela1[[#This Row],[Preço atual]]</f>
        <v/>
      </c>
      <c r="H284" s="39" t="n">
        <v>7.02</v>
      </c>
      <c r="I284" s="39" t="n">
        <v>98.5</v>
      </c>
      <c r="J284" s="41">
        <f>Tabela1[[#This Row],[Preço atual]]/Tabela1[[#This Row],[VP]]</f>
        <v/>
      </c>
      <c r="K284" s="14" t="n">
        <v>0</v>
      </c>
      <c r="L284" s="14" t="n">
        <v>0.004</v>
      </c>
      <c r="M284" s="13" t="n">
        <v>1.08</v>
      </c>
      <c r="N284" s="13" t="n">
        <v>24601</v>
      </c>
      <c r="O284" s="13" t="n">
        <v>2412</v>
      </c>
      <c r="P284" s="13" t="n">
        <v>265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https://fnet.bmfbovespa.com.br/fnet/publico/downloadDocumento?id=492993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39.6454</v>
      </c>
      <c r="G285" s="14">
        <f>Tabela1[[#This Row],[Divid.]]*12/Tabela1[[#This Row],[Preço atual]]</f>
        <v/>
      </c>
      <c r="H285" s="39" t="n">
        <v>78.8374</v>
      </c>
      <c r="I285" s="39" t="n">
        <v>1564.5</v>
      </c>
      <c r="J285" s="41">
        <f>Tabela1[[#This Row],[Preço atual]]/Tabela1[[#This Row],[VP]]</f>
        <v/>
      </c>
      <c r="K285" s="14" t="n">
        <v>0.027</v>
      </c>
      <c r="L285" s="14" t="n">
        <v>0</v>
      </c>
      <c r="M285" s="13" t="n">
        <v>2.14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inlineStr">
        <is>
          <t>-</t>
        </is>
      </c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6431.14</v>
      </c>
      <c r="J286" s="41">
        <f>Tabela1[[#This Row],[Preço atual]]/Tabela1[[#This Row],[VP]]</f>
        <v/>
      </c>
      <c r="K286" s="14" t="n"/>
      <c r="L286" s="14" t="n"/>
      <c r="M286" s="13" t="n">
        <v>0.6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inlineStr">
        <is>
          <t>-</t>
        </is>
      </c>
      <c r="E287" s="39" t="n">
        <v>45.48</v>
      </c>
      <c r="F287" s="39" t="n">
        <v>0.369</v>
      </c>
      <c r="G287" s="14">
        <f>Tabela1[[#This Row],[Divid.]]*12/Tabela1[[#This Row],[Preço atual]]</f>
        <v/>
      </c>
      <c r="H287" s="39" t="n">
        <v>7.989</v>
      </c>
      <c r="I287" s="39" t="n">
        <v>73.31999999999999</v>
      </c>
      <c r="J287" s="41">
        <f>Tabela1[[#This Row],[Preço atual]]/Tabela1[[#This Row],[VP]]</f>
        <v/>
      </c>
      <c r="K287" s="14" t="n"/>
      <c r="L287" s="14" t="n"/>
      <c r="M287" s="13" t="n">
        <v>0.66</v>
      </c>
      <c r="N287" s="13" t="n">
        <v>397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https://fnet.bmfbovespa.com.br/fnet/publico/downloadDocumento?id=504755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91.3</v>
      </c>
      <c r="F288" s="39" t="n">
        <v>1.05</v>
      </c>
      <c r="G288" s="40">
        <f>Tabela1[[#This Row],[Divid.]]*12/Tabela1[[#This Row],[Preço atual]]</f>
        <v/>
      </c>
      <c r="H288" s="39" t="n">
        <v>12.44</v>
      </c>
      <c r="I288" s="39" t="n">
        <v>93.02</v>
      </c>
      <c r="J288" s="41">
        <f>Tabela1[[#This Row],[Preço atual]]/Tabela1[[#This Row],[VP]]</f>
        <v/>
      </c>
      <c r="K288" s="14" t="n"/>
      <c r="L288" s="14" t="n"/>
      <c r="M288" s="13" t="n">
        <v>12.63</v>
      </c>
      <c r="N288" s="13" t="n">
        <v>15919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https://fnet.bmfbovespa.com.br/fnet/publico/downloadDocumento?id=502976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n"/>
      <c r="D289" s="13" t="n"/>
      <c r="E289" s="39" t="n"/>
      <c r="F289" s="39" t="n"/>
      <c r="G289" s="40">
        <f>Tabela1[[#This Row],[Divid.]]*12/Tabela1[[#This Row],[Preço atual]]</f>
        <v/>
      </c>
      <c r="H289" s="39" t="n"/>
      <c r="I289" s="39" t="n"/>
      <c r="J289" s="41">
        <f>Tabela1[[#This Row],[Preço atual]]/Tabela1[[#This Row],[VP]]</f>
        <v/>
      </c>
      <c r="K289" s="14" t="n"/>
      <c r="L289" s="14" t="n"/>
      <c r="M289" s="13" t="n"/>
      <c r="N289" s="13" t="n"/>
      <c r="O289" s="13" t="n"/>
      <c r="P289" s="13" t="n"/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N/A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18.01</v>
      </c>
      <c r="F290" s="39" t="n">
        <v>0.1618</v>
      </c>
      <c r="G290" s="14">
        <f>Tabela1[[#This Row],[Divid.]]*12/Tabela1[[#This Row],[Preço atual]]</f>
        <v/>
      </c>
      <c r="H290" s="39" t="n">
        <v>1.5376</v>
      </c>
      <c r="I290" s="39" t="n">
        <v>29.5</v>
      </c>
      <c r="J290" s="41">
        <f>Tabela1[[#This Row],[Preço atual]]/Tabela1[[#This Row],[VP]]</f>
        <v/>
      </c>
      <c r="K290" s="14" t="n"/>
      <c r="L290" s="14" t="n"/>
      <c r="M290" s="13" t="n">
        <v>1.52</v>
      </c>
      <c r="N290" s="13" t="n">
        <v>730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1298</v>
      </c>
      <c r="F291" s="39" t="n">
        <v>0.12</v>
      </c>
      <c r="G291" s="14">
        <f>Tabela1[[#This Row],[Divid.]]*12/Tabela1[[#This Row],[Preço atual]]</f>
        <v/>
      </c>
      <c r="H291" s="39" t="n">
        <v>6.01</v>
      </c>
      <c r="I291" s="39" t="n">
        <v>999.7</v>
      </c>
      <c r="J291" s="41">
        <f>Tabela1[[#This Row],[Preço atual]]/Tabela1[[#This Row],[VP]]</f>
        <v/>
      </c>
      <c r="K291" s="14" t="n"/>
      <c r="L291" s="14" t="n"/>
      <c r="M291" s="13" t="n">
        <v>15.81</v>
      </c>
      <c r="N291" s="13" t="n">
        <v>56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https://fnet.bmfbovespa.com.br/fnet/publico/downloadDocumento?id=510648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54.45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104.15</v>
      </c>
      <c r="J293" s="41">
        <f>Tabela1[[#This Row],[Preço atual]]/Tabela1[[#This Row],[VP]]</f>
        <v/>
      </c>
      <c r="K293" s="14" t="n"/>
      <c r="L293" s="14" t="n"/>
      <c r="M293" s="13" t="n">
        <v>0.21</v>
      </c>
      <c r="N293" s="13" t="n">
        <v>24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89.94</v>
      </c>
      <c r="F294" s="39" t="n">
        <v>1</v>
      </c>
      <c r="G294" s="40">
        <f>Tabela1[[#This Row],[Divid.]]*12/Tabela1[[#This Row],[Preço atual]]</f>
        <v/>
      </c>
      <c r="H294" s="39" t="n">
        <v>12.26</v>
      </c>
      <c r="I294" s="39" t="n">
        <v>98.06</v>
      </c>
      <c r="J294" s="41">
        <f>Tabela1[[#This Row],[Preço atual]]/Tabela1[[#This Row],[VP]]</f>
        <v/>
      </c>
      <c r="K294" s="14" t="n"/>
      <c r="L294" s="14" t="n"/>
      <c r="M294" s="13" t="n">
        <v>14.02</v>
      </c>
      <c r="N294" s="13" t="n">
        <v>25705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https://fnet.bmfbovespa.com.br/fnet/publico/downloadDocumento?id=490938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56.95</v>
      </c>
      <c r="F295" s="39" t="n">
        <v>0.44</v>
      </c>
      <c r="G295" s="40">
        <f>Tabela1[[#This Row],[Divid.]]*12/Tabela1[[#This Row],[Preço atual]]</f>
        <v/>
      </c>
      <c r="H295" s="39" t="n">
        <v>5.24</v>
      </c>
      <c r="I295" s="39" t="n">
        <v>57.11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0.03</v>
      </c>
      <c r="N295" s="13" t="n">
        <v>483</v>
      </c>
      <c r="O295" s="13" t="n">
        <v>12468</v>
      </c>
      <c r="P295" s="13" t="n">
        <v>1124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https://fnet.bmfbovespa.com.br/fnet/publico/downloadDocumento?id=498344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1957</v>
      </c>
      <c r="F296" s="39" t="n">
        <v>17.1518</v>
      </c>
      <c r="G296" s="14">
        <f>Tabela1[[#This Row],[Divid.]]*12/Tabela1[[#This Row],[Preço atual]]</f>
        <v/>
      </c>
      <c r="H296" s="39" t="n">
        <v>204.8514</v>
      </c>
      <c r="I296" s="39" t="n">
        <v>3120.41</v>
      </c>
      <c r="J296" s="41">
        <f>Tabela1[[#This Row],[Preço atual]]/Tabela1[[#This Row],[VP]]</f>
        <v/>
      </c>
      <c r="K296" s="14" t="n">
        <v>0.045</v>
      </c>
      <c r="L296" s="14" t="n">
        <v>-0.006</v>
      </c>
      <c r="M296" s="13" t="n">
        <v>2.03</v>
      </c>
      <c r="N296" s="13" t="n">
        <v>4091</v>
      </c>
      <c r="O296" s="13" t="n">
        <v>1823</v>
      </c>
      <c r="P296" s="13" t="n">
        <v>241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https://fnet.bmfbovespa.com.br/fnet/publico/downloadDocumento?id=499399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1.31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3.9</v>
      </c>
      <c r="J297" s="41">
        <f>Tabela1[[#This Row],[Preço atual]]/Tabela1[[#This Row],[VP]]</f>
        <v/>
      </c>
      <c r="K297" s="14" t="n"/>
      <c r="L297" s="14" t="n"/>
      <c r="M297" s="13" t="n">
        <v>12.01</v>
      </c>
      <c r="N297" s="13" t="n">
        <v>762</v>
      </c>
      <c r="O297" s="13" t="n">
        <v>8818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84.01000000000001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211.36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6.99</v>
      </c>
      <c r="N298" s="13" t="n">
        <v>998</v>
      </c>
      <c r="O298" s="13" t="n">
        <v>1502</v>
      </c>
      <c r="P298" s="13" t="n">
        <v>123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https://fnet.bmfbovespa.com.br/fnet/publico/downloadDocumento?id=507297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146.36</v>
      </c>
      <c r="J300" s="41">
        <f>Tabela1[[#This Row],[Preço atual]]/Tabela1[[#This Row],[VP]]</f>
        <v/>
      </c>
      <c r="K300" s="14" t="n"/>
      <c r="L300" s="14" t="n"/>
      <c r="M300" s="13" t="n">
        <v>0.06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102.56</v>
      </c>
      <c r="F301" s="39" t="n">
        <v>0.72</v>
      </c>
      <c r="G301" s="40">
        <f>Tabela1[[#This Row],[Divid.]]*12/Tabela1[[#This Row],[Preço atual]]</f>
        <v/>
      </c>
      <c r="H301" s="39" t="n">
        <v>7.22</v>
      </c>
      <c r="I301" s="39" t="n">
        <v>101.03</v>
      </c>
      <c r="J301" s="41">
        <f>Tabela1[[#This Row],[Preço atual]]/Tabela1[[#This Row],[VP]]</f>
        <v/>
      </c>
      <c r="K301" s="14" t="n">
        <v>0.311</v>
      </c>
      <c r="L301" s="14" t="n">
        <v>0</v>
      </c>
      <c r="M301" s="13" t="n">
        <v>3.68</v>
      </c>
      <c r="N301" s="13" t="n">
        <v>113597</v>
      </c>
      <c r="O301" s="13" t="n">
        <v>19136</v>
      </c>
      <c r="P301" s="13" t="n">
        <v>1352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https://fnet.bmfbovespa.com.br/fnet/publico/downloadDocumento?id=496264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49.66</v>
      </c>
      <c r="F302" s="39" t="n">
        <v>0.52</v>
      </c>
      <c r="G302" s="14">
        <f>Tabela1[[#This Row],[Divid.]]*12/Tabela1[[#This Row],[Preço atual]]</f>
        <v/>
      </c>
      <c r="H302" s="39" t="n">
        <v>5.09</v>
      </c>
      <c r="I302" s="39" t="n">
        <v>57.66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1.45</v>
      </c>
      <c r="N302" s="13" t="n">
        <v>23175</v>
      </c>
      <c r="O302" s="13" t="n">
        <v>1762</v>
      </c>
      <c r="P302" s="13" t="n">
        <v>204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https://fnet.bmfbovespa.com.br/fnet/publico/downloadDocumento?id=499124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79.01000000000001</v>
      </c>
      <c r="F303" s="39" t="n">
        <v>0.8</v>
      </c>
      <c r="G303" s="40">
        <f>Tabela1[[#This Row],[Divid.]]*12/Tabela1[[#This Row],[Preço atual]]</f>
        <v/>
      </c>
      <c r="H303" s="39" t="n">
        <v>10.75</v>
      </c>
      <c r="I303" s="39" t="n">
        <v>94.15000000000001</v>
      </c>
      <c r="J303" s="41">
        <f>Tabela1[[#This Row],[Preço atual]]/Tabela1[[#This Row],[VP]]</f>
        <v/>
      </c>
      <c r="K303" s="14" t="n"/>
      <c r="L303" s="14" t="n"/>
      <c r="M303" s="13" t="n">
        <v>6.33</v>
      </c>
      <c r="N303" s="13" t="n">
        <v>1467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https://fnet.bmfbovespa.com.br/fnet/publico/downloadDocumento?id=499088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0.66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2.94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22.49</v>
      </c>
      <c r="J307" s="41">
        <f>Tabela1[[#This Row],[Preço atual]]/Tabela1[[#This Row],[VP]]</f>
        <v/>
      </c>
      <c r="K307" s="14" t="n"/>
      <c r="L307" s="14" t="n"/>
      <c r="M307" s="13" t="n">
        <v>24.55</v>
      </c>
      <c r="N307" s="13" t="n">
        <v>977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https://fnet.bmfbovespa.com.br/fnet/publico/downloadDocumento?id=496708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137.93</v>
      </c>
      <c r="F308" s="39" t="n">
        <v>1.43</v>
      </c>
      <c r="G308" s="14">
        <f>Tabela1[[#This Row],[Divid.]]*12/Tabela1[[#This Row],[Preço atual]]</f>
        <v/>
      </c>
      <c r="H308" s="39" t="n">
        <v>15.17</v>
      </c>
      <c r="I308" s="39" t="n">
        <v>144.35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8.710000000000001</v>
      </c>
      <c r="N308" s="13" t="n">
        <v>12956</v>
      </c>
      <c r="O308" s="13" t="n">
        <v>3375</v>
      </c>
      <c r="P308" s="13" t="n">
        <v>365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https://fnet.bmfbovespa.com.br/fnet/publico/downloadDocumento?id=503787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62.08</v>
      </c>
      <c r="F309" s="39" t="n">
        <v>0.5</v>
      </c>
      <c r="G309" s="14">
        <f>Tabela1[[#This Row],[Divid.]]*12/Tabela1[[#This Row],[Preço atual]]</f>
        <v/>
      </c>
      <c r="H309" s="39" t="n">
        <v>6.04</v>
      </c>
      <c r="I309" s="39" t="n">
        <v>69.19</v>
      </c>
      <c r="J309" s="41">
        <f>Tabela1[[#This Row],[Preço atual]]/Tabela1[[#This Row],[VP]]</f>
        <v/>
      </c>
      <c r="K309" s="14" t="n"/>
      <c r="L309" s="14" t="n"/>
      <c r="M309" s="13" t="n">
        <v>3.78</v>
      </c>
      <c r="N309" s="13" t="n">
        <v>19786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https://fnet.bmfbovespa.com.br/fnet/publico/downloadDocumento?id=503476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89.53</v>
      </c>
      <c r="F311" s="39" t="n">
        <v>1.05</v>
      </c>
      <c r="G311" s="14">
        <f>Tabela1[[#This Row],[Divid.]]*12/Tabela1[[#This Row],[Preço atual]]</f>
        <v/>
      </c>
      <c r="H311" s="39" t="n">
        <v>13.09</v>
      </c>
      <c r="I311" s="39" t="n">
        <v>91.88</v>
      </c>
      <c r="J311" s="41">
        <f>Tabela1[[#This Row],[Preço atual]]/Tabela1[[#This Row],[VP]]</f>
        <v/>
      </c>
      <c r="K311" s="14" t="n"/>
      <c r="L311" s="14" t="n"/>
      <c r="M311" s="13" t="n">
        <v>5.92</v>
      </c>
      <c r="N311" s="13" t="n">
        <v>9398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https://fnet.bmfbovespa.com.br/fnet/publico/downloadDocumento?id=503390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95.90000000000001</v>
      </c>
      <c r="F312" s="39" t="n">
        <v>1.2</v>
      </c>
      <c r="G312" s="40">
        <f>Tabela1[[#This Row],[Divid.]]*12/Tabela1[[#This Row],[Preço atual]]</f>
        <v/>
      </c>
      <c r="H312" s="39" t="n">
        <v>14.76</v>
      </c>
      <c r="I312" s="39" t="n">
        <v>93.7</v>
      </c>
      <c r="J312" s="41">
        <f>Tabela1[[#This Row],[Preço atual]]/Tabela1[[#This Row],[VP]]</f>
        <v/>
      </c>
      <c r="K312" s="14" t="n"/>
      <c r="L312" s="14" t="n"/>
      <c r="M312" s="13" t="n">
        <v>2.01</v>
      </c>
      <c r="N312" s="13" t="n">
        <v>3657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https://fnet.bmfbovespa.com.br/fnet/publico/downloadDocumento?id=504971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85.44</v>
      </c>
      <c r="F313" s="39" t="n">
        <v>0.051</v>
      </c>
      <c r="G313" s="40">
        <f>Tabela1[[#This Row],[Divid.]]*12/Tabela1[[#This Row],[Preço atual]]</f>
        <v/>
      </c>
      <c r="H313" s="39" t="n">
        <v>1.3326</v>
      </c>
      <c r="I313" s="39" t="n">
        <v>103.69</v>
      </c>
      <c r="J313" s="41">
        <f>Tabela1[[#This Row],[Preço atual]]/Tabela1[[#This Row],[VP]]</f>
        <v/>
      </c>
      <c r="K313" s="14" t="n"/>
      <c r="L313" s="14" t="n"/>
      <c r="M313" s="13" t="n">
        <v>0.58</v>
      </c>
      <c r="N313" s="13" t="n">
        <v>1463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https://fnet.bmfbovespa.com.br/fnet/publico/downloadDocumento?id=499144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101.9</v>
      </c>
      <c r="F314" s="39" t="n">
        <v>0.95</v>
      </c>
      <c r="G314" s="40">
        <f>Tabela1[[#This Row],[Divid.]]*12/Tabela1[[#This Row],[Preço atual]]</f>
        <v/>
      </c>
      <c r="H314" s="39" t="n">
        <v>10.63</v>
      </c>
      <c r="I314" s="39" t="n">
        <v>101.7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1.76</v>
      </c>
      <c r="N314" s="13" t="n">
        <v>201</v>
      </c>
      <c r="O314" s="13" t="n">
        <v>359</v>
      </c>
      <c r="P314" s="13" t="n">
        <v>38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https://fnet.bmfbovespa.com.br/fnet/publico/downloadDocumento?id=510510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314.98</v>
      </c>
      <c r="F315" s="39" t="n">
        <v>2.4</v>
      </c>
      <c r="G315" s="14">
        <f>Tabela1[[#This Row],[Divid.]]*12/Tabela1[[#This Row],[Preço atual]]</f>
        <v/>
      </c>
      <c r="H315" s="39" t="n">
        <v>106.3</v>
      </c>
      <c r="I315" s="39" t="n">
        <v>848.97</v>
      </c>
      <c r="J315" s="41">
        <f>Tabela1[[#This Row],[Preço atual]]/Tabela1[[#This Row],[VP]]</f>
        <v/>
      </c>
      <c r="K315" s="14" t="n"/>
      <c r="L315" s="14" t="n"/>
      <c r="M315" s="13" t="n">
        <v>7.18</v>
      </c>
      <c r="N315" s="13" t="n">
        <v>3769</v>
      </c>
      <c r="O315" s="13" t="n">
        <v>1601</v>
      </c>
      <c r="P315" s="13" t="n">
        <v>659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https://fnet.bmfbovespa.com.br/fnet/publico/downloadDocumento?id=509080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36.95</v>
      </c>
      <c r="F316" s="39" t="n">
        <v>0.34</v>
      </c>
      <c r="G316" s="14">
        <f>Tabela1[[#This Row],[Divid.]]*12/Tabela1[[#This Row],[Preço atual]]</f>
        <v/>
      </c>
      <c r="H316" s="39" t="n">
        <v>3.76</v>
      </c>
      <c r="I316" s="39" t="n">
        <v>66.20999999999999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3.24</v>
      </c>
      <c r="N316" s="13" t="n">
        <v>9221</v>
      </c>
      <c r="O316" s="13" t="n">
        <v>2470</v>
      </c>
      <c r="P316" s="13" t="n">
        <v>344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https://fnet.bmfbovespa.com.br/fnet/publico/downloadDocumento?id=509835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85.53</v>
      </c>
      <c r="F317" s="39" t="n">
        <v>0.63</v>
      </c>
      <c r="G317" s="40">
        <f>Tabela1[[#This Row],[Divid.]]*12/Tabela1[[#This Row],[Preço atual]]</f>
        <v/>
      </c>
      <c r="H317" s="39" t="n">
        <v>7.53</v>
      </c>
      <c r="I317" s="39" t="n">
        <v>88.53</v>
      </c>
      <c r="J317" s="41">
        <f>Tabela1[[#This Row],[Preço atual]]/Tabela1[[#This Row],[VP]]</f>
        <v/>
      </c>
      <c r="K317" s="14" t="n"/>
      <c r="L317" s="14" t="n"/>
      <c r="M317" s="13" t="n">
        <v>2.31</v>
      </c>
      <c r="N317" s="13" t="n">
        <v>102679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https://fnet.bmfbovespa.com.br/fnet/publico/downloadDocumento?id=494902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inlineStr">
        <is>
          <t>-</t>
        </is>
      </c>
      <c r="E318" s="39" t="n">
        <v>915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1193.85</v>
      </c>
      <c r="J318" s="41">
        <f>Tabela1[[#This Row],[Preço atual]]/Tabela1[[#This Row],[VP]]</f>
        <v/>
      </c>
      <c r="K318" s="14" t="n"/>
      <c r="L318" s="14" t="n"/>
      <c r="M318" s="13" t="n">
        <v>0.2</v>
      </c>
      <c r="N318" s="13" t="n">
        <v>87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91.12</v>
      </c>
      <c r="F319" s="39" t="n">
        <v>0.65</v>
      </c>
      <c r="G319" s="14">
        <f>Tabela1[[#This Row],[Divid.]]*12/Tabela1[[#This Row],[Preço atual]]</f>
        <v/>
      </c>
      <c r="H319" s="39" t="n">
        <v>7.65</v>
      </c>
      <c r="I319" s="39" t="n">
        <v>105.15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1.18</v>
      </c>
      <c r="N319" s="13" t="n">
        <v>12055</v>
      </c>
      <c r="O319" s="13" t="n">
        <v>1885</v>
      </c>
      <c r="P319" s="13" t="n">
        <v>183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https://fnet.bmfbovespa.com.br/fnet/publico/downloadDocumento?id=503139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275.2025</v>
      </c>
      <c r="I320" s="39" t="n">
        <v>27547.43</v>
      </c>
      <c r="J320" s="41">
        <f>Tabela1[[#This Row],[Preço atual]]/Tabela1[[#This Row],[VP]]</f>
        <v/>
      </c>
      <c r="K320" s="14" t="n"/>
      <c r="L320" s="14" t="n"/>
      <c r="M320" s="13" t="n">
        <v>0.22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57.96</v>
      </c>
      <c r="F321" s="39" t="n">
        <v>0.27</v>
      </c>
      <c r="G321" s="40">
        <f>Tabela1[[#This Row],[Divid.]]*12/Tabela1[[#This Row],[Preço atual]]</f>
        <v/>
      </c>
      <c r="H321" s="39" t="n">
        <v>3.61</v>
      </c>
      <c r="I321" s="39" t="n">
        <v>82.42</v>
      </c>
      <c r="J321" s="41">
        <f>Tabela1[[#This Row],[Preço atual]]/Tabela1[[#This Row],[VP]]</f>
        <v/>
      </c>
      <c r="K321" s="14" t="n">
        <v>0.337</v>
      </c>
      <c r="L321" s="14" t="n">
        <v>0</v>
      </c>
      <c r="M321" s="13" t="n">
        <v>1.4</v>
      </c>
      <c r="N321" s="13" t="n">
        <v>90730</v>
      </c>
      <c r="O321" s="13" t="n">
        <v>9218</v>
      </c>
      <c r="P321" s="13" t="n">
        <v>640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https://fnet.bmfbovespa.com.br/fnet/publico/downloadDocumento?id=503142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90.06</v>
      </c>
      <c r="F322" s="39" t="n">
        <v>0.7</v>
      </c>
      <c r="G322" s="40">
        <f>Tabela1[[#This Row],[Divid.]]*12/Tabela1[[#This Row],[Preço atual]]</f>
        <v/>
      </c>
      <c r="H322" s="39" t="n">
        <v>10.404</v>
      </c>
      <c r="I322" s="39" t="n">
        <v>94.51000000000001</v>
      </c>
      <c r="J322" s="41">
        <f>Tabela1[[#This Row],[Preço atual]]/Tabela1[[#This Row],[VP]]</f>
        <v/>
      </c>
      <c r="K322" s="14" t="n"/>
      <c r="L322" s="14" t="n"/>
      <c r="M322" s="13" t="n">
        <v>3.2</v>
      </c>
      <c r="N322" s="13" t="n">
        <v>138639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https://fnet.bmfbovespa.com.br/fnet/publico/downloadDocumento?id=501735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55.2</v>
      </c>
      <c r="F323" s="39" t="n">
        <v>0.4</v>
      </c>
      <c r="G323" s="40">
        <f>Tabela1[[#This Row],[Divid.]]*12/Tabela1[[#This Row],[Preço atual]]</f>
        <v/>
      </c>
      <c r="H323" s="39" t="n">
        <v>5.02</v>
      </c>
      <c r="I323" s="39" t="n">
        <v>94.23</v>
      </c>
      <c r="J323" s="41">
        <f>Tabela1[[#This Row],[Preço atual]]/Tabela1[[#This Row],[VP]]</f>
        <v/>
      </c>
      <c r="K323" s="14" t="n">
        <v>0.227</v>
      </c>
      <c r="L323" s="14" t="n">
        <v>0</v>
      </c>
      <c r="M323" s="13" t="n">
        <v>3.24</v>
      </c>
      <c r="N323" s="13" t="n">
        <v>1237</v>
      </c>
      <c r="O323" s="13" t="n">
        <v>9042</v>
      </c>
      <c r="P323" s="13" t="n">
        <v>837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https://fnet.bmfbovespa.com.br/fnet/publico/downloadDocumento?id=509997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92.75</v>
      </c>
      <c r="F325" s="39" t="n">
        <v>1.17</v>
      </c>
      <c r="G325" s="40">
        <f>Tabela1[[#This Row],[Divid.]]*12/Tabela1[[#This Row],[Preço atual]]</f>
        <v/>
      </c>
      <c r="H325" s="39" t="n">
        <v>15.18</v>
      </c>
      <c r="I325" s="39" t="n">
        <v>96.7</v>
      </c>
      <c r="J325" s="41">
        <f>Tabela1[[#This Row],[Preço atual]]/Tabela1[[#This Row],[VP]]</f>
        <v/>
      </c>
      <c r="K325" s="14" t="n"/>
      <c r="L325" s="14" t="n"/>
      <c r="M325" s="13" t="n">
        <v>1.33</v>
      </c>
      <c r="N325" s="13" t="n">
        <v>4323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https://fnet.bmfbovespa.com.br/fnet/publico/downloadDocumento?id=501737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100.64</v>
      </c>
      <c r="F326" s="39" t="n">
        <v>1.2</v>
      </c>
      <c r="G326" s="14">
        <f>Tabela1[[#This Row],[Divid.]]*12/Tabela1[[#This Row],[Preço atual]]</f>
        <v/>
      </c>
      <c r="H326" s="39" t="n">
        <v>13.85</v>
      </c>
      <c r="I326" s="39" t="n">
        <v>98.84</v>
      </c>
      <c r="J326" s="41">
        <f>Tabela1[[#This Row],[Preço atual]]/Tabela1[[#This Row],[VP]]</f>
        <v/>
      </c>
      <c r="K326" s="14" t="n"/>
      <c r="L326" s="14" t="n"/>
      <c r="M326" s="13" t="n">
        <v>5.14</v>
      </c>
      <c r="N326" s="13" t="n">
        <v>35123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https://fnet.bmfbovespa.com.br/fnet/publico/downloadDocumento?id=501739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2.6537</v>
      </c>
      <c r="G327" s="40">
        <f>Tabela1[[#This Row],[Divid.]]*12/Tabela1[[#This Row],[Preço atual]]</f>
        <v/>
      </c>
      <c r="H327" s="39" t="n">
        <v>342.2442</v>
      </c>
      <c r="I327" s="39" t="n">
        <v>818.64</v>
      </c>
      <c r="J327" s="41">
        <f>Tabela1[[#This Row],[Preço atual]]/Tabela1[[#This Row],[VP]]</f>
        <v/>
      </c>
      <c r="K327" s="14" t="n"/>
      <c r="L327" s="14" t="n"/>
      <c r="M327" s="13" t="n">
        <v>3.45</v>
      </c>
      <c r="N327" s="13" t="n">
        <v>60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https://fnet.bmfbovespa.com.br/fnet/publico/downloadDocumento?id=499118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109.74</v>
      </c>
      <c r="F328" s="39" t="n">
        <v>1</v>
      </c>
      <c r="G328" s="40">
        <f>Tabela1[[#This Row],[Divid.]]*12/Tabela1[[#This Row],[Preço atual]]</f>
        <v/>
      </c>
      <c r="H328" s="39" t="n">
        <v>12.05</v>
      </c>
      <c r="I328" s="39" t="n">
        <v>108.26</v>
      </c>
      <c r="J328" s="41">
        <f>Tabela1[[#This Row],[Preço atual]]/Tabela1[[#This Row],[VP]]</f>
        <v/>
      </c>
      <c r="K328" s="14" t="n">
        <v>0.07099999999999999</v>
      </c>
      <c r="L328" s="14" t="n">
        <v>0.004</v>
      </c>
      <c r="M328" s="13" t="n">
        <v>0.78</v>
      </c>
      <c r="N328" s="13" t="n">
        <v>45957</v>
      </c>
      <c r="O328" s="13" t="n">
        <v>9510</v>
      </c>
      <c r="P328" s="13" t="n">
        <v>1107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https://fnet.bmfbovespa.com.br/fnet/publico/downloadDocumento?id=504756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8.35</v>
      </c>
      <c r="F329" s="39" t="n">
        <v>0.02</v>
      </c>
      <c r="G329" s="14">
        <f>Tabela1[[#This Row],[Divid.]]*12/Tabela1[[#This Row],[Preço atual]]</f>
        <v/>
      </c>
      <c r="H329" s="39" t="n">
        <v>0.205</v>
      </c>
      <c r="I329" s="39" t="n">
        <v>18.04</v>
      </c>
      <c r="J329" s="41">
        <f>Tabela1[[#This Row],[Preço atual]]/Tabela1[[#This Row],[VP]]</f>
        <v/>
      </c>
      <c r="K329" s="14" t="n"/>
      <c r="L329" s="14" t="n"/>
      <c r="M329" s="13" t="n">
        <v>5.95</v>
      </c>
      <c r="N329" s="13" t="n">
        <v>2622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https://fnet.bmfbovespa.com.br/fnet/publico/downloadDocumento?id=495244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2.36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17.21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0.02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85.01000000000001</v>
      </c>
      <c r="F331" s="39" t="n">
        <v>1.2312</v>
      </c>
      <c r="G331" s="14">
        <f>Tabela1[[#This Row],[Divid.]]*12/Tabela1[[#This Row],[Preço atual]]</f>
        <v/>
      </c>
      <c r="H331" s="39" t="n">
        <v>1.2312</v>
      </c>
      <c r="I331" s="39" t="n">
        <v>92.95999999999999</v>
      </c>
      <c r="J331" s="41">
        <f>Tabela1[[#This Row],[Preço atual]]/Tabela1[[#This Row],[VP]]</f>
        <v/>
      </c>
      <c r="K331" s="14" t="n"/>
      <c r="L331" s="14" t="n"/>
      <c r="M331" s="13" t="n">
        <v>9.039999999999999</v>
      </c>
      <c r="N331" s="13" t="n">
        <v>90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149.99</v>
      </c>
      <c r="F332" s="39" t="n">
        <v>0.76</v>
      </c>
      <c r="G332" s="14">
        <f>Tabela1[[#This Row],[Divid.]]*12/Tabela1[[#This Row],[Preço atual]]</f>
        <v/>
      </c>
      <c r="H332" s="39" t="n">
        <v>8.890000000000001</v>
      </c>
      <c r="I332" s="39" t="n">
        <v>208.37</v>
      </c>
      <c r="J332" s="41">
        <f>Tabela1[[#This Row],[Preço atual]]/Tabela1[[#This Row],[VP]]</f>
        <v/>
      </c>
      <c r="K332" s="14" t="n">
        <v>0.187</v>
      </c>
      <c r="L332" s="14" t="n">
        <v>0</v>
      </c>
      <c r="M332" s="13" t="n">
        <v>1.99</v>
      </c>
      <c r="N332" s="13" t="n">
        <v>28753</v>
      </c>
      <c r="O332" s="13" t="n">
        <v>13659</v>
      </c>
      <c r="P332" s="13" t="n">
        <v>1010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https://fnet.bmfbovespa.com.br/fnet/publico/downloadDocumento?id=503384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22.96</v>
      </c>
      <c r="F334" s="39" t="n">
        <v>0.78</v>
      </c>
      <c r="G334" s="14">
        <f>Tabela1[[#This Row],[Divid.]]*12/Tabela1[[#This Row],[Preço atual]]</f>
        <v/>
      </c>
      <c r="H334" s="39" t="n">
        <v>5.03</v>
      </c>
      <c r="I334" s="39" t="n">
        <v>22.34</v>
      </c>
      <c r="J334" s="41">
        <f>Tabela1[[#This Row],[Preço atual]]/Tabela1[[#This Row],[VP]]</f>
        <v/>
      </c>
      <c r="K334" s="14" t="n"/>
      <c r="L334" s="14" t="n"/>
      <c r="M334" s="13" t="n">
        <v>5.6</v>
      </c>
      <c r="N334" s="13" t="n">
        <v>3141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https://fnet.bmfbovespa.com.br/fnet/publico/downloadDocumento?id=499850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87.56</v>
      </c>
      <c r="F336" s="39" t="n">
        <v>0.7131999999999999</v>
      </c>
      <c r="G336" s="40">
        <f>Tabela1[[#This Row],[Divid.]]*12/Tabela1[[#This Row],[Preço atual]]</f>
        <v/>
      </c>
      <c r="H336" s="39" t="n">
        <v>10.5108</v>
      </c>
      <c r="I336" s="39" t="n">
        <v>96.37</v>
      </c>
      <c r="J336" s="41">
        <f>Tabela1[[#This Row],[Preço atual]]/Tabela1[[#This Row],[VP]]</f>
        <v/>
      </c>
      <c r="K336" s="14" t="n"/>
      <c r="L336" s="14" t="n"/>
      <c r="M336" s="13" t="n">
        <v>1.77</v>
      </c>
      <c r="N336" s="13" t="n">
        <v>188828</v>
      </c>
      <c r="O336" s="13" t="n">
        <v>41195</v>
      </c>
      <c r="P336" s="13" t="n">
        <v>0</v>
      </c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https://fnet.bmfbovespa.com.br/fnet/publico/downloadDocumento?id=502363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50.49</v>
      </c>
      <c r="F337" s="39" t="n">
        <v>0.4</v>
      </c>
      <c r="G337" s="40">
        <f>Tabela1[[#This Row],[Divid.]]*12/Tabela1[[#This Row],[Preço atual]]</f>
        <v/>
      </c>
      <c r="H337" s="39" t="n">
        <v>5.8693</v>
      </c>
      <c r="I337" s="39" t="n">
        <v>92.52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0.27</v>
      </c>
      <c r="N337" s="13" t="n">
        <v>73494</v>
      </c>
      <c r="O337" s="13" t="n">
        <v>5637</v>
      </c>
      <c r="P337" s="13" t="n">
        <v>752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https://fnet.bmfbovespa.com.br/fnet/publico/downloadDocumento?id=502380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inlineStr">
        <is>
          <t>-</t>
        </is>
      </c>
      <c r="E338" s="39" t="n">
        <v>69</v>
      </c>
      <c r="F338" s="39" t="n">
        <v>0.6</v>
      </c>
      <c r="G338" s="40">
        <f>Tabela1[[#This Row],[Divid.]]*12/Tabela1[[#This Row],[Preço atual]]</f>
        <v/>
      </c>
      <c r="H338" s="39" t="n">
        <v>8.0969</v>
      </c>
      <c r="I338" s="39" t="n">
        <v>76.68000000000001</v>
      </c>
      <c r="J338" s="41">
        <f>Tabela1[[#This Row],[Preço atual]]/Tabela1[[#This Row],[VP]]</f>
        <v/>
      </c>
      <c r="K338" s="14" t="n"/>
      <c r="L338" s="14" t="n"/>
      <c r="M338" s="13" t="n">
        <v>2.84</v>
      </c>
      <c r="N338" s="13" t="n">
        <v>679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https://fnet.bmfbovespa.com.br/fnet/publico/downloadDocumento?id=492053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194.99</v>
      </c>
      <c r="F339" s="39" t="n">
        <v>1.86</v>
      </c>
      <c r="G339" s="14">
        <f>Tabela1[[#This Row],[Divid.]]*12/Tabela1[[#This Row],[Preço atual]]</f>
        <v/>
      </c>
      <c r="H339" s="39" t="n">
        <v>31.6315</v>
      </c>
      <c r="I339" s="39" t="n">
        <v>291.33</v>
      </c>
      <c r="J339" s="41">
        <f>Tabela1[[#This Row],[Preço atual]]/Tabela1[[#This Row],[VP]]</f>
        <v/>
      </c>
      <c r="K339" s="14" t="n"/>
      <c r="L339" s="14" t="n"/>
      <c r="M339" s="13" t="n">
        <v>6.49</v>
      </c>
      <c r="N339" s="13" t="n">
        <v>68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59.07</v>
      </c>
      <c r="F340" s="39" t="n">
        <v>0.7</v>
      </c>
      <c r="G340" s="14">
        <f>Tabela1[[#This Row],[Divid.]]*12/Tabela1[[#This Row],[Preço atual]]</f>
        <v/>
      </c>
      <c r="H340" s="39" t="n">
        <v>4.8872</v>
      </c>
      <c r="I340" s="39" t="n">
        <v>123.47</v>
      </c>
      <c r="J340" s="41">
        <f>Tabela1[[#This Row],[Preço atual]]/Tabela1[[#This Row],[VP]]</f>
        <v/>
      </c>
      <c r="K340" s="14" t="n">
        <v>0.027</v>
      </c>
      <c r="L340" s="14" t="n">
        <v>0</v>
      </c>
      <c r="M340" s="13" t="n">
        <v>0.48</v>
      </c>
      <c r="N340" s="13" t="n">
        <v>6988</v>
      </c>
      <c r="O340" s="13" t="n">
        <v>1122</v>
      </c>
      <c r="P340" s="13" t="n">
        <v>186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https://fnet.bmfbovespa.com.br/fnet/publico/downloadDocumento?id=502369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80.09</v>
      </c>
      <c r="F341" s="39" t="n">
        <v>0.75</v>
      </c>
      <c r="G341" s="14">
        <f>Tabela1[[#This Row],[Divid.]]*12/Tabela1[[#This Row],[Preço atual]]</f>
        <v/>
      </c>
      <c r="H341" s="39" t="n">
        <v>8.539999999999999</v>
      </c>
      <c r="I341" s="39" t="n">
        <v>83.7</v>
      </c>
      <c r="J341" s="41">
        <f>Tabela1[[#This Row],[Preço atual]]/Tabela1[[#This Row],[VP]]</f>
        <v/>
      </c>
      <c r="K341" s="14" t="n"/>
      <c r="L341" s="14" t="n"/>
      <c r="M341" s="13" t="n">
        <v>4.74</v>
      </c>
      <c r="N341" s="13" t="n">
        <v>5000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https://fnet.bmfbovespa.com.br/fnet/publico/downloadDocumento?id=494980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inlineStr">
        <is>
          <t>-</t>
        </is>
      </c>
      <c r="E342" s="39" t="n">
        <v>111.7</v>
      </c>
      <c r="F342" s="39" t="n">
        <v>1.35</v>
      </c>
      <c r="G342" s="40">
        <f>Tabela1[[#This Row],[Divid.]]*12/Tabela1[[#This Row],[Preço atual]]</f>
        <v/>
      </c>
      <c r="H342" s="39" t="n">
        <v>7.8</v>
      </c>
      <c r="I342" s="39" t="n">
        <v>110.04</v>
      </c>
      <c r="J342" s="41">
        <f>Tabela1[[#This Row],[Preço atual]]/Tabela1[[#This Row],[VP]]</f>
        <v/>
      </c>
      <c r="K342" s="14" t="n"/>
      <c r="L342" s="14" t="n"/>
      <c r="M342" s="13" t="n">
        <v>2.92</v>
      </c>
      <c r="N342" s="13" t="n">
        <v>246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https://fnet.bmfbovespa.com.br/fnet/publico/downloadDocumento?id=509177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48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99.17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0.5600000000000001</v>
      </c>
      <c r="N343" s="13" t="n">
        <v>1185</v>
      </c>
      <c r="O343" s="13" t="n">
        <v>2808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https://fnet.bmfbovespa.com.br/fnet/publico/downloadDocumento?id=496143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144.08</v>
      </c>
      <c r="F344" s="39" t="n">
        <v>1.3</v>
      </c>
      <c r="G344" s="14">
        <f>Tabela1[[#This Row],[Divid.]]*12/Tabela1[[#This Row],[Preço atual]]</f>
        <v/>
      </c>
      <c r="H344" s="39" t="n">
        <v>13.68</v>
      </c>
      <c r="I344" s="39" t="n">
        <v>179.54</v>
      </c>
      <c r="J344" s="41">
        <f>Tabela1[[#This Row],[Preço atual]]/Tabela1[[#This Row],[VP]]</f>
        <v/>
      </c>
      <c r="K344" s="14" t="n"/>
      <c r="L344" s="14" t="n"/>
      <c r="M344" s="13" t="n">
        <v>7.54</v>
      </c>
      <c r="N344" s="13" t="n">
        <v>1123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https://fnet.bmfbovespa.com.br/fnet/publico/downloadDocumento?id=494010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47.91</v>
      </c>
      <c r="F345" s="39" t="n">
        <v>0.36</v>
      </c>
      <c r="G345" s="14">
        <f>Tabela1[[#This Row],[Divid.]]*12/Tabela1[[#This Row],[Preço atual]]</f>
        <v/>
      </c>
      <c r="H345" s="39" t="n">
        <v>5.03</v>
      </c>
      <c r="I345" s="39" t="n">
        <v>86.56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1.59</v>
      </c>
      <c r="N345" s="13" t="n">
        <v>11168</v>
      </c>
      <c r="O345" s="13" t="n">
        <v>2323</v>
      </c>
      <c r="P345" s="13" t="n">
        <v>303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https://fnet.bmfbovespa.com.br/fnet/publico/downloadDocumento?id=509045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inlineStr">
        <is>
          <t>-</t>
        </is>
      </c>
      <c r="E346" s="39" t="n">
        <v>521</v>
      </c>
      <c r="F346" s="39" t="n">
        <v>41.7154</v>
      </c>
      <c r="G346" s="14">
        <f>Tabela1[[#This Row],[Divid.]]*12/Tabela1[[#This Row],[Preço atual]]</f>
        <v/>
      </c>
      <c r="H346" s="39" t="n">
        <v>83.3815</v>
      </c>
      <c r="I346" s="39" t="n">
        <v>592.53</v>
      </c>
      <c r="J346" s="41">
        <f>Tabela1[[#This Row],[Preço atual]]/Tabela1[[#This Row],[VP]]</f>
        <v/>
      </c>
      <c r="K346" s="14" t="n">
        <v>0</v>
      </c>
      <c r="L346" s="14" t="n">
        <v>0</v>
      </c>
      <c r="M346" s="13" t="n">
        <v>7.65</v>
      </c>
      <c r="N346" s="13" t="n">
        <v>80</v>
      </c>
      <c r="O346" s="13" t="n">
        <v>2297</v>
      </c>
      <c r="P346" s="13" t="n">
        <v>14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https://fnet.bmfbovespa.com.br/fnet/publico/downloadDocumento?id=489174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inlineStr">
        <is>
          <t>Rbr Gestão</t>
        </is>
      </c>
      <c r="E347" s="39" t="n">
        <v>98.75</v>
      </c>
      <c r="F347" s="39" t="n">
        <v>1</v>
      </c>
      <c r="G347" s="14">
        <f>Tabela1[[#This Row],[Divid.]]*12/Tabela1[[#This Row],[Preço atual]]</f>
        <v/>
      </c>
      <c r="H347" s="39" t="n">
        <v>14.55</v>
      </c>
      <c r="I347" s="39" t="n">
        <v>102.15</v>
      </c>
      <c r="J347" s="41">
        <f>Tabela1[[#This Row],[Preço atual]]/Tabela1[[#This Row],[VP]]</f>
        <v/>
      </c>
      <c r="K347" s="14" t="n"/>
      <c r="L347" s="14" t="n"/>
      <c r="M347" s="13" t="n">
        <v>5.09</v>
      </c>
      <c r="N347" s="13" t="n">
        <v>2821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https://fnet.bmfbovespa.com.br/fnet/publico/downloadDocumento?id=504058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82.29000000000001</v>
      </c>
      <c r="F348" s="39" t="n">
        <v>0.95</v>
      </c>
      <c r="G348" s="14">
        <f>Tabela1[[#This Row],[Divid.]]*12/Tabela1[[#This Row],[Preço atual]]</f>
        <v/>
      </c>
      <c r="H348" s="39" t="n">
        <v>11.95</v>
      </c>
      <c r="I348" s="39" t="n">
        <v>92.84999999999999</v>
      </c>
      <c r="J348" s="41">
        <f>Tabela1[[#This Row],[Preço atual]]/Tabela1[[#This Row],[VP]]</f>
        <v/>
      </c>
      <c r="K348" s="14" t="n"/>
      <c r="L348" s="14" t="n"/>
      <c r="M348" s="13" t="n">
        <v>2.13</v>
      </c>
      <c r="N348" s="13" t="n">
        <v>2217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https://fnet.bmfbovespa.com.br/fnet/publico/downloadDocumento?id=494982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8.6388</v>
      </c>
      <c r="G349" s="14">
        <f>Tabela1[[#This Row],[Divid.]]*12/Tabela1[[#This Row],[Preço atual]]</f>
        <v/>
      </c>
      <c r="H349" s="39" t="n">
        <v>52.0402</v>
      </c>
      <c r="I349" s="39" t="n">
        <v>1145.47</v>
      </c>
      <c r="J349" s="41">
        <f>Tabela1[[#This Row],[Preço atual]]/Tabela1[[#This Row],[VP]]</f>
        <v/>
      </c>
      <c r="K349" s="14" t="n"/>
      <c r="L349" s="14" t="n"/>
      <c r="M349" s="13" t="n">
        <v>0.82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https://fnet.bmfbovespa.com.br/fnet/publico/downloadDocumento?id=499134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84.5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87.16</v>
      </c>
      <c r="J350" s="41">
        <f>Tabela1[[#This Row],[Preço atual]]/Tabela1[[#This Row],[VP]]</f>
        <v/>
      </c>
      <c r="K350" s="14" t="n"/>
      <c r="L350" s="14" t="n"/>
      <c r="M350" s="13" t="n">
        <v>1.25</v>
      </c>
      <c r="N350" s="13" t="n">
        <v>12241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https://fnet.bmfbovespa.com.br/fnet/publico/downloadDocumento?id=492923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91.55</v>
      </c>
      <c r="F351" s="39" t="n">
        <v>1.2</v>
      </c>
      <c r="G351" s="40">
        <f>Tabela1[[#This Row],[Divid.]]*12/Tabela1[[#This Row],[Preço atual]]</f>
        <v/>
      </c>
      <c r="H351" s="39" t="n">
        <v>15.83</v>
      </c>
      <c r="I351" s="39" t="n">
        <v>93.26000000000001</v>
      </c>
      <c r="J351" s="41">
        <f>Tabela1[[#This Row],[Preço atual]]/Tabela1[[#This Row],[VP]]</f>
        <v/>
      </c>
      <c r="K351" s="14" t="n"/>
      <c r="L351" s="14" t="n"/>
      <c r="M351" s="13" t="n">
        <v>2.47</v>
      </c>
      <c r="N351" s="13" t="n">
        <v>48069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https://fnet.bmfbovespa.com.br/fnet/publico/downloadDocumento?id=497525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97.72</v>
      </c>
      <c r="F352" s="39" t="n">
        <v>0.85</v>
      </c>
      <c r="G352" s="40">
        <f>Tabela1[[#This Row],[Divid.]]*12/Tabela1[[#This Row],[Preço atual]]</f>
        <v/>
      </c>
      <c r="H352" s="39" t="n">
        <v>11.81</v>
      </c>
      <c r="I352" s="39" t="n">
        <v>97.29000000000001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5.5</v>
      </c>
      <c r="N352" s="13" t="n">
        <v>90522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https://fnet.bmfbovespa.com.br/fnet/publico/downloadDocumento?id=492085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0.07099999999999999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87.34999999999999</v>
      </c>
      <c r="F355" s="39" t="n">
        <v>1</v>
      </c>
      <c r="G355" s="40">
        <f>Tabela1[[#This Row],[Divid.]]*12/Tabela1[[#This Row],[Preço atual]]</f>
        <v/>
      </c>
      <c r="H355" s="39" t="n">
        <v>12.45</v>
      </c>
      <c r="I355" s="39" t="n">
        <v>95.14</v>
      </c>
      <c r="J355" s="41">
        <f>Tabela1[[#This Row],[Preço atual]]/Tabela1[[#This Row],[VP]]</f>
        <v/>
      </c>
      <c r="K355" s="14" t="n"/>
      <c r="L355" s="14" t="n"/>
      <c r="M355" s="13" t="n">
        <v>1.69</v>
      </c>
      <c r="N355" s="13" t="n">
        <v>9421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https://fnet.bmfbovespa.com.br/fnet/publico/downloadDocumento?id=509766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55.34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2.81</v>
      </c>
      <c r="N356" s="13" t="n">
        <v>50</v>
      </c>
      <c r="O356" s="13" t="n">
        <v>4641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101.5</v>
      </c>
      <c r="J357" s="41">
        <f>Tabela1[[#This Row],[Preço atual]]/Tabela1[[#This Row],[VP]]</f>
        <v/>
      </c>
      <c r="K357" s="14" t="n"/>
      <c r="L357" s="14" t="n"/>
      <c r="M357" s="13" t="n">
        <v>4.37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57.77</v>
      </c>
      <c r="F358" s="39" t="n">
        <v>0.5</v>
      </c>
      <c r="G358" s="40">
        <f>Tabela1[[#This Row],[Divid.]]*12/Tabela1[[#This Row],[Preço atual]]</f>
        <v/>
      </c>
      <c r="H358" s="39" t="n">
        <v>7.42</v>
      </c>
      <c r="I358" s="39" t="n">
        <v>94.52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1.71</v>
      </c>
      <c r="N358" s="13" t="n">
        <v>44982</v>
      </c>
      <c r="O358" s="13" t="n">
        <v>2394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https://fnet.bmfbovespa.com.br/fnet/publico/downloadDocumento?id=494748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794.71</v>
      </c>
      <c r="J359" s="41">
        <f>Tabela1[[#This Row],[Preço atual]]/Tabela1[[#This Row],[VP]]</f>
        <v/>
      </c>
      <c r="K359" s="14" t="n"/>
      <c r="L359" s="14" t="n"/>
      <c r="M359" s="13" t="n">
        <v>169.03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</v>
      </c>
      <c r="F360" s="39" t="n">
        <v>0.022</v>
      </c>
      <c r="G360" s="40">
        <f>Tabela1[[#This Row],[Divid.]]*12/Tabela1[[#This Row],[Preço atual]]</f>
        <v/>
      </c>
      <c r="H360" s="39" t="n">
        <v>0.258</v>
      </c>
      <c r="I360" s="39" t="n">
        <v>11.69</v>
      </c>
      <c r="J360" s="41">
        <f>Tabela1[[#This Row],[Preço atual]]/Tabela1[[#This Row],[VP]]</f>
        <v/>
      </c>
      <c r="K360" s="14" t="n">
        <v>0.239</v>
      </c>
      <c r="L360" s="14" t="n">
        <v>0.365</v>
      </c>
      <c r="M360" s="13" t="n">
        <v>2.29</v>
      </c>
      <c r="N360" s="13" t="n">
        <v>4521</v>
      </c>
      <c r="O360" s="13" t="n">
        <v>4363</v>
      </c>
      <c r="P360" s="13" t="n">
        <v>751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https://fnet.bmfbovespa.com.br/fnet/publico/downloadDocumento?id=509119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n"/>
      <c r="E361" s="39" t="n">
        <v>96.5</v>
      </c>
      <c r="F361" s="39" t="n">
        <v>0.75</v>
      </c>
      <c r="G361" s="40">
        <f>Tabela1[[#This Row],[Divid.]]*12/Tabela1[[#This Row],[Preço atual]]</f>
        <v/>
      </c>
      <c r="H361" s="39" t="n">
        <v>9.710000000000001</v>
      </c>
      <c r="I361" s="39" t="n">
        <v>95.70999999999999</v>
      </c>
      <c r="J361" s="41">
        <f>Tabela1[[#This Row],[Preço atual]]/Tabela1[[#This Row],[VP]]</f>
        <v/>
      </c>
      <c r="K361" s="14" t="n"/>
      <c r="L361" s="14" t="n"/>
      <c r="M361" s="13" t="n">
        <v>1.11</v>
      </c>
      <c r="N361" s="13" t="n">
        <v>63292</v>
      </c>
      <c r="O361" s="13" t="n">
        <v>1765</v>
      </c>
      <c r="P361" s="13" t="n">
        <v>237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https://fnet.bmfbovespa.com.br/fnet/publico/downloadDocumento?id=504768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inlineStr">
        <is>
          <t>-</t>
        </is>
      </c>
      <c r="E362" s="39" t="n">
        <v>98.98999999999999</v>
      </c>
      <c r="F362" s="39" t="n">
        <v>0.48</v>
      </c>
      <c r="G362" s="14">
        <f>Tabela1[[#This Row],[Divid.]]*12/Tabela1[[#This Row],[Preço atual]]</f>
        <v/>
      </c>
      <c r="H362" s="39" t="n">
        <v>10.97</v>
      </c>
      <c r="I362" s="39" t="n">
        <v>89.36</v>
      </c>
      <c r="J362" s="41">
        <f>Tabela1[[#This Row],[Preço atual]]/Tabela1[[#This Row],[VP]]</f>
        <v/>
      </c>
      <c r="K362" s="14" t="n"/>
      <c r="L362" s="14" t="n"/>
      <c r="M362" s="13" t="n">
        <v>1.67</v>
      </c>
      <c r="N362" s="13" t="n">
        <v>123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https://fnet.bmfbovespa.com.br/fnet/publico/downloadDocumento?id=469565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66.92</v>
      </c>
      <c r="F363" s="39" t="n">
        <v>0.7144</v>
      </c>
      <c r="G363" s="40">
        <f>Tabela1[[#This Row],[Divid.]]*12/Tabela1[[#This Row],[Preço atual]]</f>
        <v/>
      </c>
      <c r="H363" s="39" t="n">
        <v>8.2286</v>
      </c>
      <c r="I363" s="39" t="n">
        <v>93.52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1.43</v>
      </c>
      <c r="N363" s="13" t="n">
        <v>5487</v>
      </c>
      <c r="O363" s="13" t="n">
        <v>2562</v>
      </c>
      <c r="P363" s="13" t="n">
        <v>344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https://fnet.bmfbovespa.com.br/fnet/publico/downloadDocumento?id=505768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8.73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9.4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inlineStr">
        <is>
          <t>-</t>
        </is>
      </c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7.225</v>
      </c>
      <c r="G366" s="40">
        <f>Tabela1[[#This Row],[Divid.]]*12/Tabela1[[#This Row],[Preço atual]]</f>
        <v/>
      </c>
      <c r="H366" s="39" t="n">
        <v>88.0458</v>
      </c>
      <c r="I366" s="39" t="n">
        <v>1288.33</v>
      </c>
      <c r="J366" s="41">
        <f>Tabela1[[#This Row],[Preço atual]]/Tabela1[[#This Row],[VP]]</f>
        <v/>
      </c>
      <c r="K366" s="14" t="n">
        <v>0.045</v>
      </c>
      <c r="L366" s="14" t="n">
        <v>-0.01</v>
      </c>
      <c r="M366" s="13" t="n">
        <v>1.79</v>
      </c>
      <c r="N366" s="13" t="n">
        <v>3</v>
      </c>
      <c r="O366" s="13" t="n">
        <v>13500</v>
      </c>
      <c r="P366" s="13" t="n">
        <v>1198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68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47.49</v>
      </c>
      <c r="J367" s="41">
        <f>Tabela1[[#This Row],[Preço atual]]/Tabela1[[#This Row],[VP]]</f>
        <v/>
      </c>
      <c r="K367" s="14" t="n">
        <v>0.187</v>
      </c>
      <c r="L367" s="14" t="n">
        <v>0.077</v>
      </c>
      <c r="M367" s="13" t="n">
        <v>2.35</v>
      </c>
      <c r="N367" s="13" t="n">
        <v>39</v>
      </c>
      <c r="O367" s="13" t="n">
        <v>3659</v>
      </c>
      <c r="P367" s="13" t="n">
        <v>217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https://fnet.bmfbovespa.com.br/fnet/publico/downloadDocumento?id=450915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791.97</v>
      </c>
      <c r="F368" s="39" t="n">
        <v>4.2</v>
      </c>
      <c r="G368" s="40">
        <f>Tabela1[[#This Row],[Divid.]]*12/Tabela1[[#This Row],[Preço atual]]</f>
        <v/>
      </c>
      <c r="H368" s="39" t="n">
        <v>48.79</v>
      </c>
      <c r="I368" s="39" t="n">
        <v>890.58</v>
      </c>
      <c r="J368" s="41">
        <f>Tabela1[[#This Row],[Preço atual]]/Tabela1[[#This Row],[VP]]</f>
        <v/>
      </c>
      <c r="K368" s="14" t="n">
        <v>0.067</v>
      </c>
      <c r="L368" s="14" t="n">
        <v>0.03700000000000001</v>
      </c>
      <c r="M368" s="13" t="n">
        <v>0.92</v>
      </c>
      <c r="N368" s="13" t="n">
        <v>2536</v>
      </c>
      <c r="O368" s="13" t="n">
        <v>13601</v>
      </c>
      <c r="P368" s="13" t="n">
        <v>1123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https://fnet.bmfbovespa.com.br/fnet/publico/downloadDocumento?id=501900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inlineStr">
        <is>
          <t>-</t>
        </is>
      </c>
      <c r="E369" s="39" t="n">
        <v>0</v>
      </c>
      <c r="F369" s="39" t="n">
        <v>1.01</v>
      </c>
      <c r="G369" s="40">
        <f>Tabela1[[#This Row],[Divid.]]*12/Tabela1[[#This Row],[Preço atual]]</f>
        <v/>
      </c>
      <c r="H369" s="39" t="n">
        <v>9.92</v>
      </c>
      <c r="I369" s="39" t="n">
        <v>99.62</v>
      </c>
      <c r="J369" s="41">
        <f>Tabela1[[#This Row],[Preço atual]]/Tabela1[[#This Row],[VP]]</f>
        <v/>
      </c>
      <c r="K369" s="14" t="n"/>
      <c r="L369" s="14" t="n"/>
      <c r="M369" s="13" t="n">
        <v>4.63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inlineStr">
        <is>
          <t>-</t>
        </is>
      </c>
      <c r="E370" s="39" t="n">
        <v>100</v>
      </c>
      <c r="F370" s="39" t="n">
        <v>1.0608</v>
      </c>
      <c r="G370" s="40">
        <f>Tabela1[[#This Row],[Divid.]]*12/Tabela1[[#This Row],[Preço atual]]</f>
        <v/>
      </c>
      <c r="H370" s="39" t="n">
        <v>11.3462</v>
      </c>
      <c r="I370" s="39" t="n">
        <v>102.84</v>
      </c>
      <c r="J370" s="41">
        <f>Tabela1[[#This Row],[Preço atual]]/Tabela1[[#This Row],[VP]]</f>
        <v/>
      </c>
      <c r="K370" s="14" t="n"/>
      <c r="L370" s="14" t="n"/>
      <c r="M370" s="13" t="n">
        <v>14.06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https://fnet.bmfbovespa.com.br/fnet/publico/downloadDocumento?id=496772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94.98999999999999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95.91</v>
      </c>
      <c r="J371" s="41">
        <f>Tabela1[[#This Row],[Preço atual]]/Tabela1[[#This Row],[VP]]</f>
        <v/>
      </c>
      <c r="K371" s="14" t="n"/>
      <c r="L371" s="14" t="n"/>
      <c r="M371" s="13" t="n">
        <v>0.04</v>
      </c>
      <c r="N371" s="13" t="n">
        <v>158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99.67</v>
      </c>
      <c r="F372" s="39" t="n">
        <v>1.1</v>
      </c>
      <c r="G372" s="40">
        <f>Tabela1[[#This Row],[Divid.]]*12/Tabela1[[#This Row],[Preço atual]]</f>
        <v/>
      </c>
      <c r="H372" s="39" t="n">
        <v>12.5</v>
      </c>
      <c r="I372" s="39" t="n">
        <v>98.92</v>
      </c>
      <c r="J372" s="41">
        <f>Tabela1[[#This Row],[Preço atual]]/Tabela1[[#This Row],[VP]]</f>
        <v/>
      </c>
      <c r="K372" s="14" t="n"/>
      <c r="L372" s="14" t="n"/>
      <c r="M372" s="13" t="n">
        <v>2.01</v>
      </c>
      <c r="N372" s="13" t="n">
        <v>44306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https://fnet.bmfbovespa.com.br/fnet/publico/downloadDocumento?id=500242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101.63</v>
      </c>
      <c r="J373" s="41">
        <f>Tabela1[[#This Row],[Preço atual]]/Tabela1[[#This Row],[VP]]</f>
        <v/>
      </c>
      <c r="K373" s="14" t="n"/>
      <c r="L373" s="14" t="n"/>
      <c r="M373" s="13" t="n">
        <v>1.07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89.86</v>
      </c>
      <c r="F374" s="39" t="n">
        <v>0.65</v>
      </c>
      <c r="G374" s="40">
        <f>Tabela1[[#This Row],[Divid.]]*12/Tabela1[[#This Row],[Preço atual]]</f>
        <v/>
      </c>
      <c r="H374" s="39" t="n">
        <v>8.6</v>
      </c>
      <c r="I374" s="39" t="n">
        <v>93.78</v>
      </c>
      <c r="J374" s="41">
        <f>Tabela1[[#This Row],[Preço atual]]/Tabela1[[#This Row],[VP]]</f>
        <v/>
      </c>
      <c r="K374" s="14" t="n"/>
      <c r="L374" s="14" t="n"/>
      <c r="M374" s="13" t="n">
        <v>7.31</v>
      </c>
      <c r="N374" s="13" t="n">
        <v>31035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https://fnet.bmfbovespa.com.br/fnet/publico/downloadDocumento?id=496783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inlineStr">
        <is>
          <t>-</t>
        </is>
      </c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65.20050000000001</v>
      </c>
      <c r="I375" s="39" t="n">
        <v>952.89</v>
      </c>
      <c r="J375" s="41">
        <f>Tabela1[[#This Row],[Preço atual]]/Tabela1[[#This Row],[VP]]</f>
        <v/>
      </c>
      <c r="K375" s="14" t="n">
        <v>0</v>
      </c>
      <c r="L375" s="14" t="n">
        <v>0</v>
      </c>
      <c r="M375" s="13" t="n">
        <v>1.13</v>
      </c>
      <c r="N375" s="13" t="n">
        <v>52</v>
      </c>
      <c r="O375" s="13" t="n">
        <v>8483</v>
      </c>
      <c r="P375" s="13" t="n">
        <v>1273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9.7468</v>
      </c>
      <c r="G376" s="40">
        <f>Tabela1[[#This Row],[Divid.]]*12/Tabela1[[#This Row],[Preço atual]]</f>
        <v/>
      </c>
      <c r="H376" s="39" t="n">
        <v>56.1591</v>
      </c>
      <c r="I376" s="39" t="n">
        <v>1009.79</v>
      </c>
      <c r="J376" s="41">
        <f>Tabela1[[#This Row],[Preço atual]]/Tabela1[[#This Row],[VP]]</f>
        <v/>
      </c>
      <c r="K376" s="14" t="n"/>
      <c r="L376" s="14" t="n"/>
      <c r="M376" s="13" t="n">
        <v>1.73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inlineStr">
        <is>
          <t>-</t>
        </is>
      </c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125.11</v>
      </c>
      <c r="J377" s="41">
        <f>Tabela1[[#This Row],[Preço atual]]/Tabela1[[#This Row],[VP]]</f>
        <v/>
      </c>
      <c r="K377" s="14" t="n"/>
      <c r="L377" s="14" t="n"/>
      <c r="M377" s="13" t="n">
        <v>0.03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41.61</v>
      </c>
      <c r="F378" s="39" t="n">
        <v>0.42</v>
      </c>
      <c r="G378" s="40">
        <f>Tabela1[[#This Row],[Divid.]]*12/Tabela1[[#This Row],[Preço atual]]</f>
        <v/>
      </c>
      <c r="H378" s="39" t="n">
        <v>4.98</v>
      </c>
      <c r="I378" s="39" t="n">
        <v>56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6.4</v>
      </c>
      <c r="N378" s="13" t="n">
        <v>28409</v>
      </c>
      <c r="O378" s="13" t="n">
        <v>5201</v>
      </c>
      <c r="P378" s="13" t="n">
        <v>1095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https://fnet.bmfbovespa.com.br/fnet/publico/downloadDocumento?id=499364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8.140000000000001</v>
      </c>
      <c r="I379" s="39" t="n">
        <v>116.77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0.6</v>
      </c>
      <c r="N379" s="13" t="n">
        <v>29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inlineStr">
        <is>
          <t>-</t>
        </is>
      </c>
      <c r="E380" s="39" t="n">
        <v>97.3</v>
      </c>
      <c r="F380" s="39" t="n">
        <v>1.22</v>
      </c>
      <c r="G380" s="40">
        <f>Tabela1[[#This Row],[Divid.]]*12/Tabela1[[#This Row],[Preço atual]]</f>
        <v/>
      </c>
      <c r="H380" s="39" t="n">
        <v>10.3029</v>
      </c>
      <c r="I380" s="39" t="n">
        <v>96.34</v>
      </c>
      <c r="J380" s="41">
        <f>Tabela1[[#This Row],[Preço atual]]/Tabela1[[#This Row],[VP]]</f>
        <v/>
      </c>
      <c r="K380" s="14" t="n"/>
      <c r="L380" s="14" t="n"/>
      <c r="M380" s="13" t="n">
        <v>7.36</v>
      </c>
      <c r="N380" s="13" t="n">
        <v>4904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https://fnet.bmfbovespa.com.br/fnet/publico/downloadDocumento?id=503388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inlineStr">
        <is>
          <t>-</t>
        </is>
      </c>
      <c r="E381" s="39" t="n">
        <v>5.7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-0.01</v>
      </c>
      <c r="J381" s="41">
        <f>Tabela1[[#This Row],[Preço atual]]/Tabela1[[#This Row],[VP]]</f>
        <v/>
      </c>
      <c r="K381" s="14" t="n"/>
      <c r="L381" s="14" t="n"/>
      <c r="M381" s="13" t="inlineStr">
        <is>
          <t>-</t>
        </is>
      </c>
      <c r="N381" s="13" t="n">
        <v>102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</v>
      </c>
      <c r="G382" s="40">
        <f>Tabela1[[#This Row],[Divid.]]*12/Tabela1[[#This Row],[Preço atual]]</f>
        <v/>
      </c>
      <c r="H382" s="39" t="n">
        <v>9.119999999999999</v>
      </c>
      <c r="I382" s="39" t="n">
        <v>163.96</v>
      </c>
      <c r="J382" s="41">
        <f>Tabela1[[#This Row],[Preço atual]]/Tabela1[[#This Row],[VP]]</f>
        <v/>
      </c>
      <c r="K382" s="14" t="n">
        <v>0.05</v>
      </c>
      <c r="L382" s="14" t="n">
        <v>0.03</v>
      </c>
      <c r="M382" s="13" t="n">
        <v>0.65</v>
      </c>
      <c r="N382" s="13" t="n">
        <v>55</v>
      </c>
      <c r="O382" s="13" t="n">
        <v>509044</v>
      </c>
      <c r="P382" s="13" t="n">
        <v>481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136.47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126.05</v>
      </c>
      <c r="J384" s="41">
        <f>Tabela1[[#This Row],[Preço atual]]/Tabela1[[#This Row],[VP]]</f>
        <v/>
      </c>
      <c r="K384" s="14" t="n"/>
      <c r="L384" s="14" t="n"/>
      <c r="M384" s="13" t="n">
        <v>1.6</v>
      </c>
      <c r="N384" s="13" t="n">
        <v>114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1.52</v>
      </c>
      <c r="G385" s="14">
        <f>Tabela1[[#This Row],[Divid.]]*12/Tabela1[[#This Row],[Preço atual]]</f>
        <v/>
      </c>
      <c r="H385" s="39" t="n">
        <v>21.39</v>
      </c>
      <c r="I385" s="39" t="n">
        <v>125.27</v>
      </c>
      <c r="J385" s="41">
        <f>Tabela1[[#This Row],[Preço atual]]/Tabela1[[#This Row],[VP]]</f>
        <v/>
      </c>
      <c r="K385" s="14" t="n"/>
      <c r="L385" s="14" t="n"/>
      <c r="M385" s="13" t="n">
        <v>6.49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23.67</v>
      </c>
      <c r="J386" s="41">
        <f>Tabela1[[#This Row],[Preço atual]]/Tabela1[[#This Row],[VP]]</f>
        <v/>
      </c>
      <c r="K386" s="14" t="n"/>
      <c r="L386" s="14" t="n"/>
      <c r="M386" s="13" t="n">
        <v>3.87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89.75</v>
      </c>
      <c r="F388" s="39" t="n">
        <v>0.58</v>
      </c>
      <c r="G388" s="40">
        <f>Tabela1[[#This Row],[Divid.]]*12/Tabela1[[#This Row],[Preço atual]]</f>
        <v/>
      </c>
      <c r="H388" s="39" t="n">
        <v>6.45</v>
      </c>
      <c r="I388" s="39" t="n">
        <v>95.04000000000001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1.81</v>
      </c>
      <c r="N388" s="13" t="n">
        <v>12146</v>
      </c>
      <c r="O388" s="13" t="n">
        <v>11098</v>
      </c>
      <c r="P388" s="13" t="n">
        <v>941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https://fnet.bmfbovespa.com.br/fnet/publico/downloadDocumento?id=502372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122.5</v>
      </c>
      <c r="F390" s="39" t="n">
        <v>1.4</v>
      </c>
      <c r="G390" s="40">
        <f>Tabela1[[#This Row],[Divid.]]*12/Tabela1[[#This Row],[Preço atual]]</f>
        <v/>
      </c>
      <c r="H390" s="39" t="n">
        <v>16.97</v>
      </c>
      <c r="I390" s="39" t="n">
        <v>118.03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1.82</v>
      </c>
      <c r="N390" s="13" t="n">
        <v>110239</v>
      </c>
      <c r="O390" s="13" t="n">
        <v>80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https://fnet.bmfbovespa.com.br/fnet/publico/downloadDocumento?id=496773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0.174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inlineStr">
        <is>
          <t>-</t>
        </is>
      </c>
      <c r="E392" s="39" t="n">
        <v>264.78</v>
      </c>
      <c r="F392" s="39" t="n">
        <v>2.63</v>
      </c>
      <c r="G392" s="40">
        <f>Tabela1[[#This Row],[Divid.]]*12/Tabela1[[#This Row],[Preço atual]]</f>
        <v/>
      </c>
      <c r="H392" s="39" t="n">
        <v>29.21</v>
      </c>
      <c r="I392" s="39" t="n">
        <v>267.84</v>
      </c>
      <c r="J392" s="41">
        <f>Tabela1[[#This Row],[Preço atual]]/Tabela1[[#This Row],[VP]]</f>
        <v/>
      </c>
      <c r="K392" s="14" t="n">
        <v>0</v>
      </c>
      <c r="L392" s="14" t="n">
        <v>0</v>
      </c>
      <c r="M392" s="13" t="n">
        <v>0.09</v>
      </c>
      <c r="N392" s="13" t="n">
        <v>76</v>
      </c>
      <c r="O392" s="13" t="n">
        <v>7865</v>
      </c>
      <c r="P392" s="13" t="n">
        <v>904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https://fnet.bmfbovespa.com.br/fnet/publico/downloadDocumento?id=496791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2.68</v>
      </c>
      <c r="F393" s="39" t="n">
        <v>0.05</v>
      </c>
      <c r="G393" s="14">
        <f>Tabela1[[#This Row],[Divid.]]*12/Tabela1[[#This Row],[Preço atual]]</f>
        <v/>
      </c>
      <c r="H393" s="39" t="n">
        <v>0.39</v>
      </c>
      <c r="I393" s="39" t="n">
        <v>12.58</v>
      </c>
      <c r="J393" s="41">
        <f>Tabela1[[#This Row],[Preço atual]]/Tabela1[[#This Row],[VP]]</f>
        <v/>
      </c>
      <c r="K393" s="14" t="n"/>
      <c r="L393" s="14" t="n"/>
      <c r="M393" s="13" t="n">
        <v>0.46</v>
      </c>
      <c r="N393" s="13" t="n">
        <v>100738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https://fnet.bmfbovespa.com.br/fnet/publico/downloadDocumento?id=488112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123</v>
      </c>
      <c r="F396" s="39" t="n">
        <v>0.42</v>
      </c>
      <c r="G396" s="40">
        <f>Tabela1[[#This Row],[Divid.]]*12/Tabela1[[#This Row],[Preço atual]]</f>
        <v/>
      </c>
      <c r="H396" s="39" t="n">
        <v>4.7545</v>
      </c>
      <c r="I396" s="39" t="n">
        <v>196.67</v>
      </c>
      <c r="J396" s="41">
        <f>Tabela1[[#This Row],[Preço atual]]/Tabela1[[#This Row],[VP]]</f>
        <v/>
      </c>
      <c r="K396" s="14" t="n">
        <v>0.416</v>
      </c>
      <c r="L396" s="14" t="n">
        <v>0.095</v>
      </c>
      <c r="M396" s="13" t="n">
        <v>0.58</v>
      </c>
      <c r="N396" s="13" t="n">
        <v>697</v>
      </c>
      <c r="O396" s="13" t="n">
        <v>7676</v>
      </c>
      <c r="P396" s="13" t="n">
        <v>560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https://fnet.bmfbovespa.com.br/fnet/publico/downloadDocumento?id=510106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135.43</v>
      </c>
      <c r="F397" s="39" t="n">
        <v>0.92</v>
      </c>
      <c r="G397" s="40">
        <f>Tabela1[[#This Row],[Divid.]]*12/Tabela1[[#This Row],[Preço atual]]</f>
        <v/>
      </c>
      <c r="H397" s="39" t="n">
        <v>11.13</v>
      </c>
      <c r="I397" s="39" t="n">
        <v>109.45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0.73</v>
      </c>
      <c r="N397" s="13" t="n">
        <v>193</v>
      </c>
      <c r="O397" s="13" t="n">
        <v>4156</v>
      </c>
      <c r="P397" s="13" t="n">
        <v>481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112.8</v>
      </c>
      <c r="F398" s="39" t="n">
        <v>0.9</v>
      </c>
      <c r="G398" s="14">
        <f>Tabela1[[#This Row],[Divid.]]*12/Tabela1[[#This Row],[Preço atual]]</f>
        <v/>
      </c>
      <c r="H398" s="39" t="n">
        <v>10.65</v>
      </c>
      <c r="I398" s="39" t="n">
        <v>106.05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0.78</v>
      </c>
      <c r="N398" s="13" t="n">
        <v>103828</v>
      </c>
      <c r="O398" s="13" t="n">
        <v>3091</v>
      </c>
      <c r="P398" s="13" t="n">
        <v>304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https://fnet.bmfbovespa.com.br/fnet/publico/downloadDocumento?id=500702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inlineStr">
        <is>
          <t>-</t>
        </is>
      </c>
      <c r="E399" s="39" t="n">
        <v>115.14</v>
      </c>
      <c r="F399" s="39" t="n">
        <v>0.92</v>
      </c>
      <c r="G399" s="14">
        <f>Tabela1[[#This Row],[Divid.]]*12/Tabela1[[#This Row],[Preço atual]]</f>
        <v/>
      </c>
      <c r="H399" s="39" t="n">
        <v>11.26</v>
      </c>
      <c r="I399" s="39" t="n">
        <v>100.51</v>
      </c>
      <c r="J399" s="41">
        <f>Tabela1[[#This Row],[Preço atual]]/Tabela1[[#This Row],[VP]]</f>
        <v/>
      </c>
      <c r="K399" s="14" t="n">
        <v>0</v>
      </c>
      <c r="L399" s="14" t="n">
        <v>0</v>
      </c>
      <c r="M399" s="13" t="n">
        <v>7.04</v>
      </c>
      <c r="N399" s="13" t="n">
        <v>29</v>
      </c>
      <c r="O399" s="13" t="n">
        <v>3092</v>
      </c>
      <c r="P399" s="13" t="n">
        <v>230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https://fnet.bmfbovespa.com.br/fnet/publico/downloadDocumento?id=500770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3.7557</v>
      </c>
      <c r="I400" s="39" t="n">
        <v>92.41</v>
      </c>
      <c r="J400" s="41">
        <f>Tabela1[[#This Row],[Preço atual]]/Tabela1[[#This Row],[VP]]</f>
        <v/>
      </c>
      <c r="K400" s="14" t="n"/>
      <c r="L400" s="14" t="n"/>
      <c r="M400" s="13" t="n">
        <v>7.78</v>
      </c>
      <c r="N400" s="13" t="n">
        <v>66</v>
      </c>
      <c r="O400" s="13" t="n">
        <v>1</v>
      </c>
      <c r="P400" s="13" t="n">
        <v>634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97.45999999999999</v>
      </c>
      <c r="F402" s="39" t="n">
        <v>1.13</v>
      </c>
      <c r="G402" s="40">
        <f>Tabela1[[#This Row],[Divid.]]*12/Tabela1[[#This Row],[Preço atual]]</f>
        <v/>
      </c>
      <c r="H402" s="39" t="n">
        <v>15.38</v>
      </c>
      <c r="I402" s="39" t="n">
        <v>100.03</v>
      </c>
      <c r="J402" s="41">
        <f>Tabela1[[#This Row],[Preço atual]]/Tabela1[[#This Row],[VP]]</f>
        <v/>
      </c>
      <c r="K402" s="14" t="n"/>
      <c r="L402" s="14" t="n"/>
      <c r="M402" s="13" t="n">
        <v>3.97</v>
      </c>
      <c r="N402" s="13" t="n">
        <v>93683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https://fnet.bmfbovespa.com.br/fnet/publico/downloadDocumento?id=502399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89.67</v>
      </c>
      <c r="F403" s="39" t="n">
        <v>0.7</v>
      </c>
      <c r="G403" s="40">
        <f>Tabela1[[#This Row],[Divid.]]*12/Tabela1[[#This Row],[Preço atual]]</f>
        <v/>
      </c>
      <c r="H403" s="39" t="n">
        <v>9.81</v>
      </c>
      <c r="I403" s="39" t="n">
        <v>96.81</v>
      </c>
      <c r="J403" s="41">
        <f>Tabela1[[#This Row],[Preço atual]]/Tabela1[[#This Row],[VP]]</f>
        <v/>
      </c>
      <c r="K403" s="14" t="n"/>
      <c r="L403" s="14" t="n"/>
      <c r="M403" s="13" t="n">
        <v>5.32</v>
      </c>
      <c r="N403" s="13" t="n">
        <v>20205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https://fnet.bmfbovespa.com.br/fnet/publico/downloadDocumento?id=503427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8.640000000000001</v>
      </c>
      <c r="F404" s="39" t="n">
        <v>0.1</v>
      </c>
      <c r="G404" s="40">
        <f>Tabela1[[#This Row],[Divid.]]*12/Tabela1[[#This Row],[Preço atual]]</f>
        <v/>
      </c>
      <c r="H404" s="39" t="n">
        <v>1.37</v>
      </c>
      <c r="I404" s="39" t="n">
        <v>9.65</v>
      </c>
      <c r="J404" s="41">
        <f>Tabela1[[#This Row],[Preço atual]]/Tabela1[[#This Row],[VP]]</f>
        <v/>
      </c>
      <c r="K404" s="14" t="n"/>
      <c r="L404" s="14" t="n"/>
      <c r="M404" s="13" t="n">
        <v>4.25</v>
      </c>
      <c r="N404" s="13" t="n">
        <v>11027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https://fnet.bmfbovespa.com.br/fnet/publico/downloadDocumento?id=502374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75.87</v>
      </c>
      <c r="F405" s="39" t="n">
        <v>0.6899999999999999</v>
      </c>
      <c r="G405" s="40">
        <f>Tabela1[[#This Row],[Divid.]]*12/Tabela1[[#This Row],[Preço atual]]</f>
        <v/>
      </c>
      <c r="H405" s="39" t="n">
        <v>8.16</v>
      </c>
      <c r="I405" s="39" t="n">
        <v>128.38</v>
      </c>
      <c r="J405" s="41">
        <f>Tabela1[[#This Row],[Preço atual]]/Tabela1[[#This Row],[VP]]</f>
        <v/>
      </c>
      <c r="K405" s="14" t="n"/>
      <c r="L405" s="14" t="n"/>
      <c r="M405" s="13" t="n">
        <v>5.98</v>
      </c>
      <c r="N405" s="13" t="n">
        <v>3753</v>
      </c>
      <c r="O405" s="13" t="n">
        <v>2550</v>
      </c>
      <c r="P405" s="13" t="n">
        <v>14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https://fnet.bmfbovespa.com.br/fnet/publico/downloadDocumento?id=503397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994.33</v>
      </c>
      <c r="J406" s="41">
        <f>Tabela1[[#This Row],[Preço atual]]/Tabela1[[#This Row],[VP]]</f>
        <v/>
      </c>
      <c r="K406" s="14" t="n"/>
      <c r="L406" s="14" t="n"/>
      <c r="M406" s="13" t="n">
        <v>1.89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2.8</v>
      </c>
      <c r="G407" s="40">
        <f>Tabela1[[#This Row],[Divid.]]*12/Tabela1[[#This Row],[Preço atual]]</f>
        <v/>
      </c>
      <c r="H407" s="39" t="n">
        <v>33.06</v>
      </c>
      <c r="I407" s="39" t="n">
        <v>363.29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0.41</v>
      </c>
      <c r="N407" s="13" t="n">
        <v>53</v>
      </c>
      <c r="O407" s="13" t="n">
        <v>966</v>
      </c>
      <c r="P407" s="13" t="n">
        <v>177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9.49</v>
      </c>
      <c r="F408" s="39" t="n">
        <v>0.12</v>
      </c>
      <c r="G408" s="40">
        <f>Tabela1[[#This Row],[Divid.]]*12/Tabela1[[#This Row],[Preço atual]]</f>
        <v/>
      </c>
      <c r="H408" s="39" t="n">
        <v>1.26</v>
      </c>
      <c r="I408" s="39" t="n">
        <v>9.42</v>
      </c>
      <c r="J408" s="41">
        <f>Tabela1[[#This Row],[Preço atual]]/Tabela1[[#This Row],[VP]]</f>
        <v/>
      </c>
      <c r="K408" s="14" t="n"/>
      <c r="L408" s="14" t="n"/>
      <c r="M408" s="13" t="n">
        <v>3.86</v>
      </c>
      <c r="N408" s="13" t="n">
        <v>274002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https://fnet.bmfbovespa.com.br/fnet/publico/downloadDocumento?id=507386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90.79000000000001</v>
      </c>
      <c r="F409" s="39" t="n">
        <v>0.85</v>
      </c>
      <c r="G409" s="40">
        <f>Tabela1[[#This Row],[Divid.]]*12/Tabela1[[#This Row],[Preço atual]]</f>
        <v/>
      </c>
      <c r="H409" s="39" t="n">
        <v>10.08</v>
      </c>
      <c r="I409" s="39" t="n">
        <v>93.63</v>
      </c>
      <c r="J409" s="41">
        <f>Tabela1[[#This Row],[Preço atual]]/Tabela1[[#This Row],[VP]]</f>
        <v/>
      </c>
      <c r="K409" s="14" t="n"/>
      <c r="L409" s="14" t="n"/>
      <c r="M409" s="13" t="n">
        <v>3.36</v>
      </c>
      <c r="N409" s="13" t="n">
        <v>86916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https://fnet.bmfbovespa.com.br/fnet/publico/downloadDocumento?id=509996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9.789999999999999</v>
      </c>
      <c r="F410" s="39" t="n">
        <v>0.12</v>
      </c>
      <c r="G410" s="40">
        <f>Tabela1[[#This Row],[Divid.]]*12/Tabela1[[#This Row],[Preço atual]]</f>
        <v/>
      </c>
      <c r="H410" s="39" t="n">
        <v>1.49</v>
      </c>
      <c r="I410" s="39" t="n">
        <v>9.640000000000001</v>
      </c>
      <c r="J410" s="41">
        <f>Tabela1[[#This Row],[Preço atual]]/Tabela1[[#This Row],[VP]]</f>
        <v/>
      </c>
      <c r="K410" s="14" t="n"/>
      <c r="L410" s="14" t="n"/>
      <c r="M410" s="13" t="n">
        <v>2.78</v>
      </c>
      <c r="N410" s="13" t="n">
        <v>204689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https://fnet.bmfbovespa.com.br/fnet/publico/downloadDocumento?id=509995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inlineStr">
        <is>
          <t>-</t>
        </is>
      </c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979.41</v>
      </c>
      <c r="J411" s="41">
        <f>Tabela1[[#This Row],[Preço atual]]/Tabela1[[#This Row],[VP]]</f>
        <v/>
      </c>
      <c r="K411" s="14" t="n"/>
      <c r="L411" s="14" t="n"/>
      <c r="M411" s="13" t="n">
        <v>9.890000000000001</v>
      </c>
      <c r="N411" s="13" t="n">
        <v>1688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8.65</v>
      </c>
      <c r="F412" s="33" t="n">
        <v>0.07000000000000001</v>
      </c>
      <c r="G412" s="34">
        <f>Tabela1[[#This Row],[Divid.]]*12/Tabela1[[#This Row],[Preço atual]]</f>
        <v/>
      </c>
      <c r="H412" s="33" t="n">
        <v>0.77</v>
      </c>
      <c r="I412" s="33" t="n">
        <v>9.42</v>
      </c>
      <c r="J412" s="35">
        <f>Tabela1[[#This Row],[Preço atual]]/Tabela1[[#This Row],[VP]]</f>
        <v/>
      </c>
      <c r="K412" s="36" t="n"/>
      <c r="L412" s="36" t="n"/>
      <c r="M412" s="32" t="n">
        <v>10.09</v>
      </c>
      <c r="N412" s="32" t="n">
        <v>6636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https://fnet.bmfbovespa.com.br/fnet/publico/downloadDocumento?id=502376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109.53</v>
      </c>
      <c r="F413" s="39" t="n">
        <v>0.7</v>
      </c>
      <c r="G413" s="40">
        <f>Tabela1[[#This Row],[Divid.]]*12/Tabela1[[#This Row],[Preço atual]]</f>
        <v/>
      </c>
      <c r="H413" s="39" t="n">
        <v>8.199999999999999</v>
      </c>
      <c r="I413" s="39" t="n">
        <v>111.91</v>
      </c>
      <c r="J413" s="41">
        <f>Tabela1[[#This Row],[Preço atual]]/Tabela1[[#This Row],[VP]]</f>
        <v/>
      </c>
      <c r="K413" s="14" t="n">
        <v>0.125</v>
      </c>
      <c r="L413" s="14" t="n">
        <v>0</v>
      </c>
      <c r="M413" s="13" t="n">
        <v>2.3</v>
      </c>
      <c r="N413" s="13" t="n">
        <v>161673</v>
      </c>
      <c r="O413" s="13" t="n">
        <v>2854</v>
      </c>
      <c r="P413" s="13" t="n">
        <v>250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https://fnet.bmfbovespa.com.br/fnet/publico/downloadDocumento?id=502375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9.279999999999999</v>
      </c>
      <c r="F414" s="39" t="n">
        <v>0.062</v>
      </c>
      <c r="G414" s="40">
        <f>Tabela1[[#This Row],[Divid.]]*12/Tabela1[[#This Row],[Preço atual]]</f>
        <v/>
      </c>
      <c r="H414" s="39" t="n">
        <v>0.774</v>
      </c>
      <c r="I414" s="39" t="n">
        <v>54.37</v>
      </c>
      <c r="J414" s="41">
        <f>Tabela1[[#This Row],[Preço atual]]/Tabela1[[#This Row],[VP]]</f>
        <v/>
      </c>
      <c r="K414" s="14" t="n">
        <v>0.045</v>
      </c>
      <c r="L414" s="14" t="n">
        <v>0</v>
      </c>
      <c r="M414" s="13" t="n">
        <v>3.75</v>
      </c>
      <c r="N414" s="13" t="n">
        <v>123487</v>
      </c>
      <c r="O414" s="13" t="n">
        <v>2387</v>
      </c>
      <c r="P414" s="13" t="n">
        <v>1186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https://fnet.bmfbovespa.com.br/fnet/publico/downloadDocumento?id=502356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120.41</v>
      </c>
      <c r="F415" s="39" t="n">
        <v>0.85</v>
      </c>
      <c r="G415" s="40">
        <f>Tabela1[[#This Row],[Divid.]]*12/Tabela1[[#This Row],[Preço atual]]</f>
        <v/>
      </c>
      <c r="H415" s="39" t="n">
        <v>9.6</v>
      </c>
      <c r="I415" s="39" t="n">
        <v>114.98</v>
      </c>
      <c r="J415" s="41">
        <f>Tabela1[[#This Row],[Preço atual]]/Tabela1[[#This Row],[VP]]</f>
        <v/>
      </c>
      <c r="K415" s="14" t="n">
        <v>0.065</v>
      </c>
      <c r="L415" s="14" t="n">
        <v>0.039</v>
      </c>
      <c r="M415" s="13" t="n">
        <v>3.03</v>
      </c>
      <c r="N415" s="13" t="n">
        <v>259421</v>
      </c>
      <c r="O415" s="13" t="n">
        <v>3860</v>
      </c>
      <c r="P415" s="13" t="n">
        <v>314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https://fnet.bmfbovespa.com.br/fnet/publico/downloadDocumento?id=502334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8.359999999999999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9.06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5.58</v>
      </c>
      <c r="N416" s="13" t="n">
        <v>39226</v>
      </c>
      <c r="O416" s="13" t="n">
        <v>3415</v>
      </c>
      <c r="P416" s="13" t="n">
        <v>312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https://fnet.bmfbovespa.com.br/fnet/publico/downloadDocumento?id=502351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inlineStr">
        <is>
          <t>-</t>
        </is>
      </c>
      <c r="E417" s="39" t="n">
        <v>0</v>
      </c>
      <c r="F417" s="39" t="n">
        <v>0.74</v>
      </c>
      <c r="G417" s="40">
        <f>Tabela1[[#This Row],[Divid.]]*12/Tabela1[[#This Row],[Preço atual]]</f>
        <v/>
      </c>
      <c r="H417" s="39" t="n">
        <v>11.6762</v>
      </c>
      <c r="I417" s="39" t="n">
        <v>136.34</v>
      </c>
      <c r="J417" s="41">
        <f>Tabela1[[#This Row],[Preço atual]]/Tabela1[[#This Row],[VP]]</f>
        <v/>
      </c>
      <c r="K417" s="14" t="n">
        <v>0</v>
      </c>
      <c r="L417" s="14" t="n">
        <v>0</v>
      </c>
      <c r="M417" s="13" t="n">
        <v>1.15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inlineStr">
        <is>
          <t>-</t>
        </is>
      </c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975.33</v>
      </c>
      <c r="J419" s="41">
        <f>Tabela1[[#This Row],[Preço atual]]/Tabela1[[#This Row],[VP]]</f>
        <v/>
      </c>
      <c r="K419" s="14" t="n"/>
      <c r="L419" s="14" t="n"/>
      <c r="M419" s="13" t="n">
        <v>2.44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</v>
      </c>
      <c r="F420" s="39" t="n">
        <v>1.8564</v>
      </c>
      <c r="G420" s="40">
        <f>Tabela1[[#This Row],[Divid.]]*12/Tabela1[[#This Row],[Preço atual]]</f>
        <v/>
      </c>
      <c r="H420" s="39" t="n">
        <v>6.8164</v>
      </c>
      <c r="I420" s="39" t="n">
        <v>111.06</v>
      </c>
      <c r="J420" s="41">
        <f>Tabela1[[#This Row],[Preço atual]]/Tabela1[[#This Row],[VP]]</f>
        <v/>
      </c>
      <c r="K420" s="14" t="n"/>
      <c r="L420" s="14" t="n"/>
      <c r="M420" s="13" t="n">
        <v>16.46</v>
      </c>
      <c r="N420" s="13" t="n">
        <v>3127</v>
      </c>
      <c r="O420" s="13" t="n"/>
      <c r="P420" s="13" t="n"/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https://fnet.bmfbovespa.com.br/fnet/publico/downloadDocumento?id=470911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84.23</v>
      </c>
      <c r="F421" s="39" t="n">
        <v>0.7</v>
      </c>
      <c r="G421" s="40">
        <f>Tabela1[[#This Row],[Divid.]]*12/Tabela1[[#This Row],[Preço atual]]</f>
        <v/>
      </c>
      <c r="H421" s="39" t="n">
        <v>12.84</v>
      </c>
      <c r="I421" s="39" t="n">
        <v>94.03</v>
      </c>
      <c r="J421" s="41">
        <f>Tabela1[[#This Row],[Preço atual]]/Tabela1[[#This Row],[VP]]</f>
        <v/>
      </c>
      <c r="K421" s="14" t="n"/>
      <c r="L421" s="14" t="n"/>
      <c r="M421" s="13" t="n">
        <v>3.23</v>
      </c>
      <c r="N421" s="13" t="n">
        <v>696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https://fnet.bmfbovespa.com.br/fnet/publico/downloadDocumento?id=507148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0.1597</v>
      </c>
      <c r="G422" s="40">
        <f>Tabela1[[#This Row],[Divid.]]*12/Tabela1[[#This Row],[Preço atual]]</f>
        <v/>
      </c>
      <c r="H422" s="39" t="n">
        <v>2.4856</v>
      </c>
      <c r="I422" s="39" t="n">
        <v>21.42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0.87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90.28</v>
      </c>
      <c r="F423" s="39" t="n">
        <v>0.7</v>
      </c>
      <c r="G423" s="40">
        <f>Tabela1[[#This Row],[Divid.]]*12/Tabela1[[#This Row],[Preço atual]]</f>
        <v/>
      </c>
      <c r="H423" s="39" t="n">
        <v>11.32</v>
      </c>
      <c r="I423" s="39" t="n">
        <v>94.33</v>
      </c>
      <c r="J423" s="41">
        <f>Tabela1[[#This Row],[Preço atual]]/Tabela1[[#This Row],[VP]]</f>
        <v/>
      </c>
      <c r="K423" s="14" t="n"/>
      <c r="L423" s="14" t="n"/>
      <c r="M423" s="13" t="n">
        <v>3.9</v>
      </c>
      <c r="N423" s="13" t="n">
        <v>122909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https://fnet.bmfbovespa.com.br/fnet/publico/downloadDocumento?id=505687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0.21</v>
      </c>
      <c r="F424" s="39" t="n">
        <v>0.08</v>
      </c>
      <c r="G424" s="40">
        <f>Tabela1[[#This Row],[Divid.]]*12/Tabela1[[#This Row],[Preço atual]]</f>
        <v/>
      </c>
      <c r="H424" s="39" t="n">
        <v>2.19</v>
      </c>
      <c r="I424" s="39" t="n">
        <v>3.12</v>
      </c>
      <c r="J424" s="41">
        <f>Tabela1[[#This Row],[Preço atual]]/Tabela1[[#This Row],[VP]]</f>
        <v/>
      </c>
      <c r="K424" s="14" t="n"/>
      <c r="L424" s="14" t="n"/>
      <c r="M424" s="13" t="n">
        <v>95.14</v>
      </c>
      <c r="N424" s="13" t="n">
        <v>64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79.48999999999999</v>
      </c>
      <c r="F425" s="39" t="n">
        <v>0.72</v>
      </c>
      <c r="G425" s="40">
        <f>Tabela1[[#This Row],[Divid.]]*12/Tabela1[[#This Row],[Preço atual]]</f>
        <v/>
      </c>
      <c r="H425" s="39" t="n">
        <v>7.71</v>
      </c>
      <c r="I425" s="39" t="n">
        <v>101.41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1.58</v>
      </c>
      <c r="N425" s="13" t="n">
        <v>3276</v>
      </c>
      <c r="O425" s="13" t="n">
        <v>2193</v>
      </c>
      <c r="P425" s="13" t="n">
        <v>377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https://fnet.bmfbovespa.com.br/fnet/publico/downloadDocumento?id=499149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3.89</v>
      </c>
      <c r="F426" s="39" t="n">
        <v>0.03</v>
      </c>
      <c r="G426" s="40">
        <f>Tabela1[[#This Row],[Divid.]]*12/Tabela1[[#This Row],[Preço atual]]</f>
        <v/>
      </c>
      <c r="H426" s="39" t="n">
        <v>0.835</v>
      </c>
      <c r="I426" s="39" t="n">
        <v>10.22</v>
      </c>
      <c r="J426" s="41">
        <f>Tabela1[[#This Row],[Preço atual]]/Tabela1[[#This Row],[VP]]</f>
        <v/>
      </c>
      <c r="K426" s="14" t="n"/>
      <c r="L426" s="14" t="n"/>
      <c r="M426" s="13" t="n">
        <v>0.5</v>
      </c>
      <c r="N426" s="13" t="n">
        <v>91245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https://fnet.bmfbovespa.com.br/fnet/publico/downloadDocumento?id=505775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95.61</v>
      </c>
      <c r="F427" s="39" t="n">
        <v>0.88</v>
      </c>
      <c r="G427" s="40">
        <f>Tabela1[[#This Row],[Divid.]]*12/Tabela1[[#This Row],[Preço atual]]</f>
        <v/>
      </c>
      <c r="H427" s="39" t="n">
        <v>10.31</v>
      </c>
      <c r="I427" s="39" t="n">
        <v>101.11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3.16</v>
      </c>
      <c r="N427" s="13" t="n">
        <v>6064</v>
      </c>
      <c r="O427" s="13" t="n">
        <v>785</v>
      </c>
      <c r="P427" s="13" t="n">
        <v>98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https://fnet.bmfbovespa.com.br/fnet/publico/downloadDocumento?id=507136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100.45</v>
      </c>
      <c r="J428" s="41">
        <f>Tabela1[[#This Row],[Preço atual]]/Tabela1[[#This Row],[VP]]</f>
        <v/>
      </c>
      <c r="K428" s="14" t="n"/>
      <c r="L428" s="14" t="n"/>
      <c r="M428" s="13" t="n">
        <v>0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77.04000000000001</v>
      </c>
      <c r="J429" s="41">
        <f>Tabela1[[#This Row],[Preço atual]]/Tabela1[[#This Row],[VP]]</f>
        <v/>
      </c>
      <c r="K429" s="14" t="n">
        <v>1</v>
      </c>
      <c r="L429" s="14" t="n">
        <v>0</v>
      </c>
      <c r="M429" s="13" t="n">
        <v>3.01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34.63</v>
      </c>
      <c r="J431" s="41">
        <f>Tabela1[[#This Row],[Preço atual]]/Tabela1[[#This Row],[VP]]</f>
        <v/>
      </c>
      <c r="K431" s="14" t="n"/>
      <c r="L431" s="14" t="n"/>
      <c r="M431" s="13" t="n">
        <v>1.46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9.949999999999999</v>
      </c>
      <c r="J432" s="41">
        <f>Tabela1[[#This Row],[Preço atual]]/Tabela1[[#This Row],[VP]]</f>
        <v/>
      </c>
      <c r="K432" s="14" t="n"/>
      <c r="L432" s="14" t="n"/>
      <c r="M432" s="13" t="n">
        <v>24.33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12.49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14.01</v>
      </c>
      <c r="J433" s="41">
        <f>Tabela1[[#This Row],[Preço atual]]/Tabela1[[#This Row],[VP]]</f>
        <v/>
      </c>
      <c r="K433" s="14" t="n"/>
      <c r="L433" s="14" t="n"/>
      <c r="M433" s="13" t="n">
        <v>4.17</v>
      </c>
      <c r="N433" s="13" t="n">
        <v>3729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1.6223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inlineStr">
        <is>
          <t>-</t>
        </is>
      </c>
      <c r="E435" s="39" t="n">
        <v>1030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1072.63</v>
      </c>
      <c r="J435" s="41">
        <f>Tabela1[[#This Row],[Preço atual]]/Tabela1[[#This Row],[VP]]</f>
        <v/>
      </c>
      <c r="K435" s="14" t="n"/>
      <c r="L435" s="14" t="n"/>
      <c r="M435" s="13" t="n">
        <v>0.05</v>
      </c>
      <c r="N435" s="13" t="n">
        <v>22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9.75</v>
      </c>
      <c r="F436" s="39" t="n">
        <v>0.11</v>
      </c>
      <c r="G436" s="40">
        <f>Tabela1[[#This Row],[Divid.]]*12/Tabela1[[#This Row],[Preço atual]]</f>
        <v/>
      </c>
      <c r="H436" s="39" t="n">
        <v>1.14</v>
      </c>
      <c r="I436" s="39" t="n">
        <v>10.09</v>
      </c>
      <c r="J436" s="41">
        <f>Tabela1[[#This Row],[Preço atual]]/Tabela1[[#This Row],[VP]]</f>
        <v/>
      </c>
      <c r="K436" s="14" t="n"/>
      <c r="L436" s="14" t="n"/>
      <c r="M436" s="13" t="n">
        <v>1.69</v>
      </c>
      <c r="N436" s="13" t="n">
        <v>8823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https://fnet.bmfbovespa.com.br/fnet/publico/downloadDocumento?id=508156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72.98999999999999</v>
      </c>
      <c r="F437" s="39" t="n">
        <v>0.43</v>
      </c>
      <c r="G437" s="40">
        <f>Tabela1[[#This Row],[Divid.]]*12/Tabela1[[#This Row],[Preço atual]]</f>
        <v/>
      </c>
      <c r="H437" s="39" t="n">
        <v>5.84</v>
      </c>
      <c r="I437" s="39" t="n">
        <v>87.8</v>
      </c>
      <c r="J437" s="41">
        <f>Tabela1[[#This Row],[Preço atual]]/Tabela1[[#This Row],[VP]]</f>
        <v/>
      </c>
      <c r="K437" s="14" t="n">
        <v>0.15</v>
      </c>
      <c r="L437" s="14" t="n">
        <v>0.044</v>
      </c>
      <c r="M437" s="13" t="n">
        <v>0.92</v>
      </c>
      <c r="N437" s="13" t="n">
        <v>1873</v>
      </c>
      <c r="O437" s="13" t="n">
        <v>1993</v>
      </c>
      <c r="P437" s="13" t="n">
        <v>179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https://fnet.bmfbovespa.com.br/fnet/publico/downloadDocumento?id=505053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85.66</v>
      </c>
      <c r="F438" s="39" t="n">
        <v>0.7885</v>
      </c>
      <c r="G438" s="40">
        <f>Tabela1[[#This Row],[Divid.]]*12/Tabela1[[#This Row],[Preço atual]]</f>
        <v/>
      </c>
      <c r="H438" s="39" t="n">
        <v>12.0975</v>
      </c>
      <c r="I438" s="39" t="n">
        <v>100.45</v>
      </c>
      <c r="J438" s="41">
        <f>Tabela1[[#This Row],[Preço atual]]/Tabela1[[#This Row],[VP]]</f>
        <v/>
      </c>
      <c r="K438" s="14" t="n"/>
      <c r="L438" s="14" t="n"/>
      <c r="M438" s="13" t="n">
        <v>1.96</v>
      </c>
      <c r="N438" s="13" t="n">
        <v>440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https://fnet.bmfbovespa.com.br/fnet/publico/downloadDocumento?id=506258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36.05</v>
      </c>
      <c r="F439" s="39" t="n">
        <v>0.24</v>
      </c>
      <c r="G439" s="40">
        <f>Tabela1[[#This Row],[Divid.]]*12/Tabela1[[#This Row],[Preço atual]]</f>
        <v/>
      </c>
      <c r="H439" s="39" t="n">
        <v>1.9465</v>
      </c>
      <c r="I439" s="39" t="n">
        <v>72.52</v>
      </c>
      <c r="J439" s="41">
        <f>Tabela1[[#This Row],[Preço atual]]/Tabela1[[#This Row],[VP]]</f>
        <v/>
      </c>
      <c r="K439" s="14" t="n">
        <v>0.057</v>
      </c>
      <c r="L439" s="14" t="n">
        <v>0.36</v>
      </c>
      <c r="M439" s="13" t="n">
        <v>0.68</v>
      </c>
      <c r="N439" s="13" t="n">
        <v>200</v>
      </c>
      <c r="O439" s="13" t="n">
        <v>2929</v>
      </c>
      <c r="P439" s="13" t="n">
        <v>178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https://fnet.bmfbovespa.com.br/fnet/publico/downloadDocumento?id=494939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95.04000000000001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87.8</v>
      </c>
      <c r="F441" s="39" t="n">
        <v>1</v>
      </c>
      <c r="G441" s="40">
        <f>Tabela1[[#This Row],[Divid.]]*12/Tabela1[[#This Row],[Preço atual]]</f>
        <v/>
      </c>
      <c r="H441" s="39" t="n">
        <v>10.45</v>
      </c>
      <c r="I441" s="39" t="n">
        <v>94.75</v>
      </c>
      <c r="J441" s="41">
        <f>Tabela1[[#This Row],[Preço atual]]/Tabela1[[#This Row],[VP]]</f>
        <v/>
      </c>
      <c r="K441" s="14" t="n"/>
      <c r="L441" s="14" t="n"/>
      <c r="M441" s="13" t="n">
        <v>0.97</v>
      </c>
      <c r="N441" s="13" t="n">
        <v>73361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https://fnet.bmfbovespa.com.br/fnet/publico/downloadDocumento?id=510366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12.5</v>
      </c>
      <c r="F442" s="39" t="n">
        <v>0.07000000000000001</v>
      </c>
      <c r="G442" s="40">
        <f>Tabela1[[#This Row],[Divid.]]*12/Tabela1[[#This Row],[Preço atual]]</f>
        <v/>
      </c>
      <c r="H442" s="39" t="n">
        <v>1.45</v>
      </c>
      <c r="I442" s="39" t="n">
        <v>41.83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8.48</v>
      </c>
      <c r="N442" s="13" t="n">
        <v>25373</v>
      </c>
      <c r="O442" s="13" t="n">
        <v>1421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https://fnet.bmfbovespa.com.br/fnet/publico/downloadDocumento?id=495613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123</v>
      </c>
      <c r="F443" s="39" t="n">
        <v>1.9</v>
      </c>
      <c r="G443" s="40">
        <f>Tabela1[[#This Row],[Divid.]]*12/Tabela1[[#This Row],[Preço atual]]</f>
        <v/>
      </c>
      <c r="H443" s="39" t="n">
        <v>15.6</v>
      </c>
      <c r="I443" s="39" t="n">
        <v>55.72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38.8</v>
      </c>
      <c r="N443" s="13" t="n">
        <v>1442</v>
      </c>
      <c r="O443" s="13" t="n">
        <v>40632</v>
      </c>
      <c r="P443" s="13" t="n">
        <v>1878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https://fnet.bmfbovespa.com.br/fnet/publico/downloadDocumento?id=495589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41.7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55.72</v>
      </c>
      <c r="J444" s="41">
        <f>Tabela1[[#This Row],[Preço atual]]/Tabela1[[#This Row],[VP]]</f>
        <v/>
      </c>
      <c r="K444" s="14" t="n"/>
      <c r="L444" s="14" t="n"/>
      <c r="M444" s="13" t="n">
        <v>38.8</v>
      </c>
      <c r="N444" s="13" t="n">
        <v>1442</v>
      </c>
      <c r="O444" s="13" t="n">
        <v>13874</v>
      </c>
      <c r="P444" s="13" t="n">
        <v>1878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https://fnet.bmfbovespa.com.br/fnet/publico/downloadDocumento?id=495589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83.16</v>
      </c>
      <c r="F445" s="39" t="n">
        <v>0.65</v>
      </c>
      <c r="G445" s="40">
        <f>Tabela1[[#This Row],[Divid.]]*12/Tabela1[[#This Row],[Preço atual]]</f>
        <v/>
      </c>
      <c r="H445" s="39" t="n">
        <v>7.75</v>
      </c>
      <c r="I445" s="39" t="n">
        <v>103.57</v>
      </c>
      <c r="J445" s="41">
        <f>Tabela1[[#This Row],[Preço atual]]/Tabela1[[#This Row],[VP]]</f>
        <v/>
      </c>
      <c r="K445" s="14" t="n">
        <v>0.131</v>
      </c>
      <c r="L445" s="14" t="n">
        <v>0</v>
      </c>
      <c r="M445" s="13" t="n">
        <v>2.45</v>
      </c>
      <c r="N445" s="13" t="n">
        <v>44856</v>
      </c>
      <c r="O445" s="13" t="n">
        <v>2329</v>
      </c>
      <c r="P445" s="13" t="n">
        <v>213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https://fnet.bmfbovespa.com.br/fnet/publico/downloadDocumento?id=495655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113.45</v>
      </c>
      <c r="F446" s="39" t="n">
        <v>0.78</v>
      </c>
      <c r="G446" s="40">
        <f>Tabela1[[#This Row],[Divid.]]*12/Tabela1[[#This Row],[Preço atual]]</f>
        <v/>
      </c>
      <c r="H446" s="39" t="n">
        <v>8.960000000000001</v>
      </c>
      <c r="I446" s="39" t="n">
        <v>111.33</v>
      </c>
      <c r="J446" s="41">
        <f>Tabela1[[#This Row],[Preço atual]]/Tabela1[[#This Row],[VP]]</f>
        <v/>
      </c>
      <c r="K446" s="14" t="n">
        <v>0.051</v>
      </c>
      <c r="L446" s="14" t="n">
        <v>0</v>
      </c>
      <c r="M446" s="13" t="n">
        <v>1.52</v>
      </c>
      <c r="N446" s="13" t="n">
        <v>312017</v>
      </c>
      <c r="O446" s="13" t="n">
        <v>2491</v>
      </c>
      <c r="P446" s="13" t="n">
        <v>190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https://fnet.bmfbovespa.com.br/fnet/publico/downloadDocumento?id=502897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108.4</v>
      </c>
      <c r="F447" s="39" t="n">
        <v>0.83</v>
      </c>
      <c r="G447" s="40">
        <f>Tabela1[[#This Row],[Divid.]]*12/Tabela1[[#This Row],[Preço atual]]</f>
        <v/>
      </c>
      <c r="H447" s="39" t="n">
        <v>9.539999999999999</v>
      </c>
      <c r="I447" s="39" t="n">
        <v>98.64</v>
      </c>
      <c r="J447" s="41">
        <f>Tabela1[[#This Row],[Preço atual]]/Tabela1[[#This Row],[VP]]</f>
        <v/>
      </c>
      <c r="K447" s="14" t="n">
        <v>0.051</v>
      </c>
      <c r="L447" s="14" t="n">
        <v>0.065</v>
      </c>
      <c r="M447" s="13" t="n">
        <v>15.29</v>
      </c>
      <c r="N447" s="13" t="n">
        <v>336875</v>
      </c>
      <c r="O447" s="13" t="n">
        <v>5443</v>
      </c>
      <c r="P447" s="13" t="n">
        <v>408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https://fnet.bmfbovespa.com.br/fnet/publico/downloadDocumento?id=502296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22.64</v>
      </c>
      <c r="F448" s="39" t="n">
        <v>0.1</v>
      </c>
      <c r="G448" s="40">
        <f>Tabela1[[#This Row],[Divid.]]*12/Tabela1[[#This Row],[Preço atual]]</f>
        <v/>
      </c>
      <c r="H448" s="39" t="n">
        <v>2.4</v>
      </c>
      <c r="I448" s="39" t="n">
        <v>70.48999999999999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3.67</v>
      </c>
      <c r="N448" s="13" t="n">
        <v>61991</v>
      </c>
      <c r="O448" s="13" t="n">
        <v>2405</v>
      </c>
      <c r="P448" s="13" t="n">
        <v>439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https://fnet.bmfbovespa.com.br/fnet/publico/downloadDocumento?id=488120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8.66</v>
      </c>
      <c r="F449" s="39" t="n">
        <v>0.075</v>
      </c>
      <c r="G449" s="40">
        <f>Tabela1[[#This Row],[Divid.]]*12/Tabela1[[#This Row],[Preço atual]]</f>
        <v/>
      </c>
      <c r="H449" s="39" t="n">
        <v>0.916</v>
      </c>
      <c r="I449" s="39" t="n">
        <v>8.81</v>
      </c>
      <c r="J449" s="41">
        <f>Tabela1[[#This Row],[Preço atual]]/Tabela1[[#This Row],[VP]]</f>
        <v/>
      </c>
      <c r="K449" s="14" t="n"/>
      <c r="L449" s="14" t="n"/>
      <c r="M449" s="13" t="n">
        <v>1.24</v>
      </c>
      <c r="N449" s="13" t="n">
        <v>46486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https://fnet.bmfbovespa.com.br/fnet/publico/downloadDocumento?id=510308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inlineStr">
        <is>
          <t>-</t>
        </is>
      </c>
      <c r="E450" s="39" t="n">
        <v>94.98999999999999</v>
      </c>
      <c r="F450" s="39" t="n">
        <v>0.298</v>
      </c>
      <c r="G450" s="40">
        <f>Tabela1[[#This Row],[Divid.]]*12/Tabela1[[#This Row],[Preço atual]]</f>
        <v/>
      </c>
      <c r="H450" s="39" t="n">
        <v>2.9096</v>
      </c>
      <c r="I450" s="39" t="n">
        <v>101.69</v>
      </c>
      <c r="J450" s="41">
        <f>Tabela1[[#This Row],[Preço atual]]/Tabela1[[#This Row],[VP]]</f>
        <v/>
      </c>
      <c r="K450" s="14" t="n">
        <v>0</v>
      </c>
      <c r="L450" s="14" t="n">
        <v>0</v>
      </c>
      <c r="M450" s="13" t="n">
        <v>13.17</v>
      </c>
      <c r="N450" s="13" t="n">
        <v>55</v>
      </c>
      <c r="O450" s="13" t="n">
        <v>10337</v>
      </c>
      <c r="P450" s="13" t="n">
        <v>931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https://fnet.bmfbovespa.com.br/fnet/publico/downloadDocumento?id=471633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inlineStr">
        <is>
          <t>-</t>
        </is>
      </c>
      <c r="E451" s="39" t="n">
        <v>127.8</v>
      </c>
      <c r="F451" s="39" t="n">
        <v>1.12</v>
      </c>
      <c r="G451" s="40">
        <f>Tabela1[[#This Row],[Divid.]]*12/Tabela1[[#This Row],[Preço atual]]</f>
        <v/>
      </c>
      <c r="H451" s="39" t="n">
        <v>11.168</v>
      </c>
      <c r="I451" s="39" t="n">
        <v>135.22</v>
      </c>
      <c r="J451" s="41">
        <f>Tabela1[[#This Row],[Preço atual]]/Tabela1[[#This Row],[VP]]</f>
        <v/>
      </c>
      <c r="K451" s="14" t="n">
        <v>0.011</v>
      </c>
      <c r="L451" s="14" t="n">
        <v>0</v>
      </c>
      <c r="M451" s="13" t="n">
        <v>6.33</v>
      </c>
      <c r="N451" s="13" t="n">
        <v>3311</v>
      </c>
      <c r="O451" s="13" t="n">
        <v>1962</v>
      </c>
      <c r="P451" s="13" t="n">
        <v>140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https://fnet.bmfbovespa.com.br/fnet/publico/downloadDocumento?id=494077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inlineStr">
        <is>
          <t>-</t>
        </is>
      </c>
      <c r="E452" s="39" t="n">
        <v>998.97</v>
      </c>
      <c r="F452" s="39" t="n">
        <v>3.305</v>
      </c>
      <c r="G452" s="40">
        <f>Tabela1[[#This Row],[Divid.]]*12/Tabela1[[#This Row],[Preço atual]]</f>
        <v/>
      </c>
      <c r="H452" s="39" t="n">
        <v>0</v>
      </c>
      <c r="I452" s="39" t="n">
        <v>1205.8</v>
      </c>
      <c r="J452" s="41">
        <f>Tabela1[[#This Row],[Preço atual]]/Tabela1[[#This Row],[VP]]</f>
        <v/>
      </c>
      <c r="K452" s="14" t="n"/>
      <c r="L452" s="14" t="n"/>
      <c r="M452" s="13" t="n">
        <v>0</v>
      </c>
      <c r="N452" s="13" t="n">
        <v>65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https://fnet.bmfbovespa.com.br/fnet/publico/downloadDocumento?id=503909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inlineStr">
        <is>
          <t>Exes</t>
        </is>
      </c>
      <c r="E453" s="39" t="n">
        <v>10.59</v>
      </c>
      <c r="F453" s="39" t="n">
        <v>0.12</v>
      </c>
      <c r="G453" s="40">
        <f>Tabela1[[#This Row],[Divid.]]*12/Tabela1[[#This Row],[Preço atual]]</f>
        <v/>
      </c>
      <c r="H453" s="39" t="n">
        <v>1.69</v>
      </c>
      <c r="I453" s="39" t="inlineStr">
        <is>
          <t>10,12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9465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https://fnet.bmfbovespa.com.br/fnet/publico/downloadDocumento?id=507096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inlineStr">
        <is>
          <t>Bb Gestão</t>
        </is>
      </c>
      <c r="E454" s="39" t="n">
        <v>92.40000000000001</v>
      </c>
      <c r="F454" s="39" t="n">
        <v>1.01</v>
      </c>
      <c r="G454" s="40">
        <f>Tabela1[[#This Row],[Divid.]]*12/Tabela1[[#This Row],[Preço atual]]</f>
        <v/>
      </c>
      <c r="H454" s="39" t="n">
        <v>12.51</v>
      </c>
      <c r="I454" s="39" t="inlineStr">
        <is>
          <t>97,71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9197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https://fnet.bmfbovespa.com.br/fnet/publico/downloadDocumento?id=509991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inlineStr">
        <is>
          <t>Capitânia</t>
        </is>
      </c>
      <c r="E456" s="39" t="n">
        <v>96.3</v>
      </c>
      <c r="F456" s="39" t="n">
        <v>1.2</v>
      </c>
      <c r="G456" s="40">
        <f>Tabela1[[#This Row],[Divid.]]*12/Tabela1[[#This Row],[Preço atual]]</f>
        <v/>
      </c>
      <c r="H456" s="39" t="n">
        <v>16.88</v>
      </c>
      <c r="I456" s="39" t="inlineStr">
        <is>
          <t>97,90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17816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https://fnet.bmfbovespa.com.br/fnet/publico/downloadDocumento?id=494798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inlineStr">
        <is>
          <t>Devant</t>
        </is>
      </c>
      <c r="E457" s="39" t="n">
        <v>9.19</v>
      </c>
      <c r="F457" s="39" t="n">
        <v>0.12</v>
      </c>
      <c r="G457" s="40">
        <f>Tabela1[[#This Row],[Divid.]]*12/Tabela1[[#This Row],[Preço atual]]</f>
        <v/>
      </c>
      <c r="H457" s="39" t="n">
        <v>1.44</v>
      </c>
      <c r="I457" s="39" t="inlineStr">
        <is>
          <t>9,63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17085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https://fnet.bmfbovespa.com.br/fnet/publico/downloadDocumento?id=510478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inlineStr">
        <is>
          <t>Eco Gestão</t>
        </is>
      </c>
      <c r="E458" s="39" t="n">
        <v>98.7</v>
      </c>
      <c r="F458" s="39" t="n">
        <v>1.4</v>
      </c>
      <c r="G458" s="40">
        <f>Tabela1[[#This Row],[Divid.]]*12/Tabela1[[#This Row],[Preço atual]]</f>
        <v/>
      </c>
      <c r="H458" s="39" t="n">
        <v>18.25</v>
      </c>
      <c r="I458" s="39" t="inlineStr">
        <is>
          <t>99,07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5667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https://fnet.bmfbovespa.com.br/fnet/publico/downloadDocumento?id=499237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inlineStr">
        <is>
          <t>Fg/a</t>
        </is>
      </c>
      <c r="E460" s="39" t="n">
        <v>9.99</v>
      </c>
      <c r="F460" s="39" t="n">
        <v>0.13</v>
      </c>
      <c r="G460" s="40">
        <f>Tabela1[[#This Row],[Divid.]]*12/Tabela1[[#This Row],[Preço atual]]</f>
        <v/>
      </c>
      <c r="H460" s="39" t="n">
        <v>1.66</v>
      </c>
      <c r="I460" s="39" t="inlineStr">
        <is>
          <t>9,58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36196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https://fnet.bmfbovespa.com.br/fnet/publico/downloadDocumento?id=503367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120.87</v>
      </c>
      <c r="F461" s="39" t="n">
        <v>2.26</v>
      </c>
      <c r="G461" s="40">
        <f>Tabela1[[#This Row],[Divid.]]*12/Tabela1[[#This Row],[Preço atual]]</f>
        <v/>
      </c>
      <c r="H461" s="39" t="n">
        <v>2.26</v>
      </c>
      <c r="I461" s="39" t="inlineStr">
        <is>
          <t>222,60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217</v>
      </c>
      <c r="O461" s="13" t="n">
        <v>2</v>
      </c>
      <c r="P461" s="13" t="n">
        <v>0</v>
      </c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https://fnet.bmfbovespa.com.br/fnet/publico/downloadDocumento?id=493312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inlineStr">
        <is>
          <t>Galápagos</t>
        </is>
      </c>
      <c r="E462" s="39" t="n">
        <v>92.55</v>
      </c>
      <c r="F462" s="39" t="n">
        <v>1.1</v>
      </c>
      <c r="G462" s="40">
        <f>Tabela1[[#This Row],[Divid.]]*12/Tabela1[[#This Row],[Preço atual]]</f>
        <v/>
      </c>
      <c r="H462" s="39" t="n">
        <v>14.45</v>
      </c>
      <c r="I462" s="39" t="inlineStr">
        <is>
          <t>97,85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7068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https://fnet.bmfbovespa.com.br/fnet/publico/downloadDocumento?id=509015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inlineStr">
        <is>
          <t>Hgi Capital</t>
        </is>
      </c>
      <c r="E463" s="39" t="n">
        <v>26.23</v>
      </c>
      <c r="F463" s="39" t="n">
        <v>0.24</v>
      </c>
      <c r="G463" s="40">
        <f>Tabela1[[#This Row],[Divid.]]*12/Tabela1[[#This Row],[Preço atual]]</f>
        <v/>
      </c>
      <c r="H463" s="39" t="n">
        <v>6.81</v>
      </c>
      <c r="I463" s="39" t="inlineStr">
        <is>
          <t>24,05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1089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https://fnet.bmfbovespa.com.br/fnet/publico/downloadDocumento?id=508122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inlineStr">
        <is>
          <t>Jgp Asset</t>
        </is>
      </c>
      <c r="E464" s="39" t="n">
        <v>99.04000000000001</v>
      </c>
      <c r="F464" s="39" t="n">
        <v>1.28</v>
      </c>
      <c r="G464" s="40">
        <f>Tabela1[[#This Row],[Divid.]]*12/Tabela1[[#This Row],[Preço atual]]</f>
        <v/>
      </c>
      <c r="H464" s="39" t="n">
        <v>14.96</v>
      </c>
      <c r="I464" s="39" t="inlineStr">
        <is>
          <t>95,31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4093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https://fnet.bmfbovespa.com.br/fnet/publico/downloadDocumento?id=496485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inlineStr">
        <is>
          <t>Kinea Investimentos</t>
        </is>
      </c>
      <c r="E465" s="39" t="n">
        <v>107.42</v>
      </c>
      <c r="F465" s="39" t="n">
        <v>1.11</v>
      </c>
      <c r="G465" s="40">
        <f>Tabela1[[#This Row],[Divid.]]*12/Tabela1[[#This Row],[Preço atual]]</f>
        <v/>
      </c>
      <c r="H465" s="39" t="n">
        <v>15.82</v>
      </c>
      <c r="I465" s="39" t="inlineStr">
        <is>
          <t>103,51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40982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https://fnet.bmfbovespa.com.br/fnet/publico/downloadDocumento?id=503967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inlineStr">
        <is>
          <t>Leste Credit</t>
        </is>
      </c>
      <c r="E466" s="39" t="n">
        <v>107.48</v>
      </c>
      <c r="F466" s="39" t="n">
        <v>1.26</v>
      </c>
      <c r="G466" s="40">
        <f>Tabela1[[#This Row],[Divid.]]*12/Tabela1[[#This Row],[Preço atual]]</f>
        <v/>
      </c>
      <c r="H466" s="39" t="n">
        <v>18.75</v>
      </c>
      <c r="I466" s="39" t="inlineStr">
        <is>
          <t>99,74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1462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https://fnet.bmfbovespa.com.br/fnet/publico/downloadDocumento?id=492977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inlineStr">
        <is>
          <t>Nch Brasil</t>
        </is>
      </c>
      <c r="E468" s="39" t="n">
        <v>10.97</v>
      </c>
      <c r="F468" s="39" t="n">
        <v>0.16</v>
      </c>
      <c r="G468" s="40">
        <f>Tabela1[[#This Row],[Divid.]]*12/Tabela1[[#This Row],[Preço atual]]</f>
        <v/>
      </c>
      <c r="H468" s="39" t="n">
        <v>1.77</v>
      </c>
      <c r="I468" s="39" t="inlineStr">
        <is>
          <t>10,58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5759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https://fnet.bmfbovespa.com.br/fnet/publico/downloadDocumento?id=510516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inlineStr">
        <is>
          <t>Fator Ore</t>
        </is>
      </c>
      <c r="E469" s="39" t="n">
        <v>9.550000000000001</v>
      </c>
      <c r="F469" s="39" t="n">
        <v>0.13</v>
      </c>
      <c r="G469" s="40">
        <f>Tabela1[[#This Row],[Divid.]]*12/Tabela1[[#This Row],[Preço atual]]</f>
        <v/>
      </c>
      <c r="H469" s="39" t="n">
        <v>1.64</v>
      </c>
      <c r="I469" s="39" t="inlineStr">
        <is>
          <t>9,79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9099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https://fnet.bmfbovespa.com.br/fnet/publico/downloadDocumento?id=506201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inlineStr">
        <is>
          <t>Plural</t>
        </is>
      </c>
      <c r="E470" s="39" t="n">
        <v>91.77</v>
      </c>
      <c r="F470" s="39" t="n">
        <v>1.13</v>
      </c>
      <c r="G470" s="40">
        <f>Tabela1[[#This Row],[Divid.]]*12/Tabela1[[#This Row],[Preço atual]]</f>
        <v/>
      </c>
      <c r="H470" s="39" t="n">
        <v>13.02</v>
      </c>
      <c r="I470" s="39" t="inlineStr">
        <is>
          <t>94,90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1743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https://fnet.bmfbovespa.com.br/fnet/publico/downloadDocumento?id=502373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inlineStr">
        <is>
          <t>Itaú Asset</t>
        </is>
      </c>
      <c r="E471" s="39" t="n">
        <v>10.5</v>
      </c>
      <c r="F471" s="39" t="n">
        <v>0.13</v>
      </c>
      <c r="G471" s="40">
        <f>Tabela1[[#This Row],[Divid.]]*12/Tabela1[[#This Row],[Preço atual]]</f>
        <v/>
      </c>
      <c r="H471" s="39" t="n">
        <v>1.46</v>
      </c>
      <c r="I471" s="39" t="inlineStr">
        <is>
          <t>10,00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33381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https://fnet.bmfbovespa.com.br/fnet/publico/downloadDocumento?id=503394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inlineStr">
        <is>
          <t>Riza Gestora</t>
        </is>
      </c>
      <c r="E472" s="39" t="n">
        <v>9.73</v>
      </c>
      <c r="F472" s="39" t="n">
        <v>0.14</v>
      </c>
      <c r="G472" s="40">
        <f>Tabela1[[#This Row],[Divid.]]*12/Tabela1[[#This Row],[Preço atual]]</f>
        <v/>
      </c>
      <c r="H472" s="39" t="n">
        <v>1.51</v>
      </c>
      <c r="I472" s="39" t="inlineStr">
        <is>
          <t>9,50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64507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https://fnet.bmfbovespa.com.br/fnet/publico/downloadDocumento?id=492357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inlineStr">
        <is>
          <t>Suno Gestora</t>
        </is>
      </c>
      <c r="E473" s="39" t="n">
        <v>10.22</v>
      </c>
      <c r="F473" s="39" t="n">
        <v>0.12</v>
      </c>
      <c r="G473" s="40">
        <f>Tabela1[[#This Row],[Divid.]]*12/Tabela1[[#This Row],[Preço atual]]</f>
        <v/>
      </c>
      <c r="H473" s="39" t="n">
        <v>1.35</v>
      </c>
      <c r="I473" s="39" t="inlineStr">
        <is>
          <t>100,85</t>
        </is>
      </c>
      <c r="J473" s="41">
        <f>Tabela1[[#This Row],[Preço atual]]/Tabela1[[#This Row],[VP]]</f>
        <v/>
      </c>
      <c r="K473" s="14" t="n">
        <v>0</v>
      </c>
      <c r="L473" s="14" t="n">
        <v>0</v>
      </c>
      <c r="M473" s="13" t="n">
        <v>0</v>
      </c>
      <c r="N473" s="13" t="n">
        <v>46570</v>
      </c>
      <c r="O473" s="13" t="n">
        <v>6</v>
      </c>
      <c r="P473" s="13" t="n">
        <v>7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https://fnet.bmfbovespa.com.br/fnet/publico/downloadDocumento?id=499656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inlineStr">
        <is>
          <t>Vectis Gestão</t>
        </is>
      </c>
      <c r="E474" s="39" t="n">
        <v>95.72</v>
      </c>
      <c r="F474" s="39" t="n">
        <v>1.19</v>
      </c>
      <c r="G474" s="40">
        <f>Tabela1[[#This Row],[Divid.]]*12/Tabela1[[#This Row],[Preço atual]]</f>
        <v/>
      </c>
      <c r="H474" s="39" t="n">
        <v>16.23</v>
      </c>
      <c r="I474" s="39" t="inlineStr">
        <is>
          <t>102,85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5718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https://fnet.bmfbovespa.com.br/fnet/publico/downloadDocumento?id=503391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inlineStr">
        <is>
          <t>Valora Gestão</t>
        </is>
      </c>
      <c r="E475" s="39" t="n">
        <v>9.529999999999999</v>
      </c>
      <c r="F475" s="39" t="n">
        <v>0.13</v>
      </c>
      <c r="G475" s="40">
        <f>Tabela1[[#This Row],[Divid.]]*12/Tabela1[[#This Row],[Preço atual]]</f>
        <v/>
      </c>
      <c r="H475" s="39" t="n">
        <v>1.72</v>
      </c>
      <c r="I475" s="39" t="inlineStr">
        <is>
          <t>9,52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108031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https://fnet.bmfbovespa.com.br/fnet/publico/downloadDocumento?id=491926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inlineStr">
        <is>
          <t>Xp Asset</t>
        </is>
      </c>
      <c r="E476" s="39" t="n">
        <v>9.460000000000001</v>
      </c>
      <c r="F476" s="39" t="n">
        <v>0.12</v>
      </c>
      <c r="G476" s="40">
        <f>Tabela1[[#This Row],[Divid.]]*12/Tabela1[[#This Row],[Preço atual]]</f>
        <v/>
      </c>
      <c r="H476" s="39" t="n">
        <v>1.56</v>
      </c>
      <c r="I476" s="39" t="inlineStr">
        <is>
          <t>9,48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67088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https://fnet.bmfbovespa.com.br/fnet/publico/downloadDocumento?id=508246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2023-08-21T15:33:13Z</dcterms:modified>
  <cp:lastModifiedBy>Thales Sobral</cp:lastModifiedBy>
</cp:coreProperties>
</file>