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71.94</v>
      </c>
      <c r="F2" s="39" t="n">
        <v>0.5</v>
      </c>
      <c r="G2" s="14">
        <f>Tabela1[[#This Row],[Divid.]]*12/Tabela1[[#This Row],[Preço atual]]</f>
        <v/>
      </c>
      <c r="H2" s="39" t="n">
        <v>5.75</v>
      </c>
      <c r="I2" s="39" t="n">
        <v>91.83</v>
      </c>
      <c r="J2" s="41">
        <f>Tabela1[[#This Row],[Preço atual]]/Tabela1[[#This Row],[VP]]</f>
        <v/>
      </c>
      <c r="K2" s="14" t="n">
        <v>0.039</v>
      </c>
      <c r="L2" s="14" t="n">
        <v>0.009000000000000001</v>
      </c>
      <c r="M2" s="13" t="n">
        <v>1.42</v>
      </c>
      <c r="N2" s="13" t="n">
        <v>18295</v>
      </c>
      <c r="O2" s="13" t="n">
        <v>4426</v>
      </c>
      <c r="P2" s="13" t="n">
        <v>1068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https://fnet.bmfbovespa.com.br/fnet/publico/downloadDocumento?id=485853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144.15</v>
      </c>
      <c r="J3" s="41">
        <f>Tabela1[[#This Row],[Preço atual]]/Tabela1[[#This Row],[VP]]</f>
        <v/>
      </c>
      <c r="K3" s="14" t="n"/>
      <c r="L3" s="14" t="n"/>
      <c r="M3" s="13" t="n">
        <v>7.57</v>
      </c>
      <c r="N3" s="13" t="n">
        <v>12921</v>
      </c>
      <c r="O3" s="13" t="n">
        <v>4284</v>
      </c>
      <c r="P3" s="13" t="n">
        <v>347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https://fnet.bmfbovespa.com.br/fnet/publico/downloadDocumento?id=476983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97.89</v>
      </c>
      <c r="F4" s="39" t="n">
        <v>1.1</v>
      </c>
      <c r="G4" s="14">
        <f>Tabela1[[#This Row],[Divid.]]*12/Tabela1[[#This Row],[Preço atual]]</f>
        <v/>
      </c>
      <c r="H4" s="39" t="n">
        <v>13.17</v>
      </c>
      <c r="I4" s="39" t="n">
        <v>95.64</v>
      </c>
      <c r="J4" s="41">
        <f>Tabela1[[#This Row],[Preço atual]]/Tabela1[[#This Row],[VP]]</f>
        <v/>
      </c>
      <c r="K4" s="14" t="n"/>
      <c r="L4" s="14" t="n"/>
      <c r="M4" s="13" t="n">
        <v>4.13</v>
      </c>
      <c r="N4" s="13" t="n">
        <v>20206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https://fnet.bmfbovespa.com.br/fnet/publico/downloadDocumento?id=482835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108.07</v>
      </c>
      <c r="J5" s="41">
        <f>Tabela1[[#This Row],[Preço atual]]/Tabela1[[#This Row],[VP]]</f>
        <v/>
      </c>
      <c r="K5" s="14" t="n"/>
      <c r="L5" s="14" t="n"/>
      <c r="M5" s="13" t="n">
        <v>0.25</v>
      </c>
      <c r="N5" s="13" t="n">
        <v>46047</v>
      </c>
      <c r="O5" s="13" t="n">
        <v>107720</v>
      </c>
      <c r="P5" s="13" t="n">
        <v>1122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https://fnet.bmfbovespa.com.br/fnet/publico/downloadDocumento?id=477502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71.94</v>
      </c>
      <c r="F6" s="39" t="n">
        <v>0.78</v>
      </c>
      <c r="G6" s="40">
        <f>Tabela1[[#This Row],[Divid.]]*12/Tabela1[[#This Row],[Preço atual]]</f>
        <v/>
      </c>
      <c r="H6" s="39" t="n">
        <v>9.01</v>
      </c>
      <c r="I6" s="39" t="n">
        <v>94.54000000000001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0.6</v>
      </c>
      <c r="N6" s="13" t="n">
        <v>13973</v>
      </c>
      <c r="O6" s="13" t="n">
        <v>14669</v>
      </c>
      <c r="P6" s="13" t="n">
        <v>2195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https://fnet.bmfbovespa.com.br/fnet/publico/downloadDocumento?id=486941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770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2026.87</v>
      </c>
      <c r="J7" s="41">
        <f>Tabela1[[#This Row],[Preço atual]]/Tabela1[[#This Row],[VP]]</f>
        <v/>
      </c>
      <c r="K7" s="14" t="n">
        <v>0.5629999999999999</v>
      </c>
      <c r="L7" s="14" t="n">
        <v>0</v>
      </c>
      <c r="M7" s="13" t="n">
        <v>2.04</v>
      </c>
      <c r="N7" s="13" t="n">
        <v>2425</v>
      </c>
      <c r="O7" s="13" t="n">
        <v>1885</v>
      </c>
      <c r="P7" s="13" t="n">
        <v>179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https://fnet.bmfbovespa.com.br/fnet/publico/downloadDocumento?id=469631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93.14</v>
      </c>
      <c r="F9" s="39" t="n">
        <v>0.85</v>
      </c>
      <c r="G9" s="14">
        <f>Tabela1[[#This Row],[Divid.]]*12/Tabela1[[#This Row],[Preço atual]]</f>
        <v/>
      </c>
      <c r="H9" s="39" t="n">
        <v>11.7342</v>
      </c>
      <c r="I9" s="39" t="n">
        <v>91.15000000000001</v>
      </c>
      <c r="J9" s="41">
        <f>Tabela1[[#This Row],[Preço atual]]/Tabela1[[#This Row],[VP]]</f>
        <v/>
      </c>
      <c r="K9" s="14" t="n"/>
      <c r="L9" s="14" t="n"/>
      <c r="M9" s="13" t="n">
        <v>2.56</v>
      </c>
      <c r="N9" s="13" t="n">
        <v>3613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https://fnet.bmfbovespa.com.br/fnet/publico/downloadDocumento?id=479199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116.73</v>
      </c>
      <c r="F10" s="39" t="n">
        <v>0.8158</v>
      </c>
      <c r="G10" s="40">
        <f>Tabela1[[#This Row],[Divid.]]*12/Tabela1[[#This Row],[Preço atual]]</f>
        <v/>
      </c>
      <c r="H10" s="39" t="n">
        <v>14.3657</v>
      </c>
      <c r="I10" s="39" t="n">
        <v>106.22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15.44</v>
      </c>
      <c r="N10" s="13" t="n">
        <v>124972</v>
      </c>
      <c r="O10" s="13" t="n">
        <v>7257</v>
      </c>
      <c r="P10" s="13" t="n">
        <v>563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https://fnet.bmfbovespa.com.br/fnet/publico/downloadDocumento?id=480115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3462.98</v>
      </c>
      <c r="F11" s="39" t="n">
        <v>42.0772</v>
      </c>
      <c r="G11" s="40">
        <f>Tabela1[[#This Row],[Divid.]]*12/Tabela1[[#This Row],[Preço atual]]</f>
        <v/>
      </c>
      <c r="H11" s="39" t="n">
        <v>156.9358</v>
      </c>
      <c r="I11" s="39" t="n">
        <v>3574.17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1.48</v>
      </c>
      <c r="N11" s="13" t="n">
        <v>67</v>
      </c>
      <c r="O11" s="13" t="n">
        <v>9098</v>
      </c>
      <c r="P11" s="13" t="n">
        <v>1010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9.92</v>
      </c>
      <c r="F12" s="39" t="n">
        <v>0.11</v>
      </c>
      <c r="G12" s="40">
        <f>Tabela1[[#This Row],[Divid.]]*12/Tabela1[[#This Row],[Preço atual]]</f>
        <v/>
      </c>
      <c r="H12" s="39" t="n">
        <v>1.254</v>
      </c>
      <c r="I12" s="39" t="n">
        <v>10.02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10.18</v>
      </c>
      <c r="N12" s="13" t="n">
        <v>7385</v>
      </c>
      <c r="O12" s="13" t="n">
        <v>15877</v>
      </c>
      <c r="P12" s="13" t="n">
        <v>1102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https://fnet.bmfbovespa.com.br/fnet/publico/downloadDocumento?id=484174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99.83</v>
      </c>
      <c r="J13" s="41">
        <f>Tabela1[[#This Row],[Preço atual]]/Tabela1[[#This Row],[VP]]</f>
        <v/>
      </c>
      <c r="K13" s="14" t="n"/>
      <c r="L13" s="14" t="n"/>
      <c r="M13" s="13" t="n">
        <v>101.44</v>
      </c>
      <c r="N13" s="13" t="n">
        <v>216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983.41</v>
      </c>
      <c r="J14" s="41">
        <f>Tabela1[[#This Row],[Preço atual]]/Tabela1[[#This Row],[VP]]</f>
        <v/>
      </c>
      <c r="K14" s="14" t="n"/>
      <c r="L14" s="14" t="n"/>
      <c r="M14" s="13" t="n">
        <v>0.22</v>
      </c>
      <c r="N14" s="13" t="n">
        <v>58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8.92</v>
      </c>
      <c r="F17" s="39" t="n">
        <v>0.11</v>
      </c>
      <c r="G17" s="14">
        <f>Tabela1[[#This Row],[Divid.]]*12/Tabela1[[#This Row],[Preço atual]]</f>
        <v/>
      </c>
      <c r="H17" s="39" t="n">
        <v>1.3911</v>
      </c>
      <c r="I17" s="39" t="n">
        <v>8.94</v>
      </c>
      <c r="J17" s="41">
        <f>Tabela1[[#This Row],[Preço atual]]/Tabela1[[#This Row],[VP]]</f>
        <v/>
      </c>
      <c r="K17" s="14" t="n"/>
      <c r="L17" s="14" t="n"/>
      <c r="M17" s="13" t="n">
        <v>2.24</v>
      </c>
      <c r="N17" s="13" t="n">
        <v>24627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https://fnet.bmfbovespa.com.br/fnet/publico/downloadDocumento?id=481679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39" t="n">
        <v>49</v>
      </c>
      <c r="F18" s="39" t="n">
        <v>0.77</v>
      </c>
      <c r="G18" s="14">
        <f>Tabela1[[#This Row],[Divid.]]*12/Tabela1[[#This Row],[Preço atual]]</f>
        <v/>
      </c>
      <c r="H18" s="39" t="n">
        <v>6.2</v>
      </c>
      <c r="I18" s="39" t="n">
        <v>82.76000000000001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3.19</v>
      </c>
      <c r="N18" s="13" t="n">
        <v>407</v>
      </c>
      <c r="O18" s="13" t="n">
        <v>4700</v>
      </c>
      <c r="P18" s="13" t="n">
        <v>742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https://fnet.bmfbovespa.com.br/fnet/publico/downloadDocumento?id=486125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0.8594000000000001</v>
      </c>
      <c r="I19" s="39" t="n">
        <v>85.19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0.76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66.02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81.84999999999999</v>
      </c>
      <c r="J20" s="41">
        <f>Tabela1[[#This Row],[Preço atual]]/Tabela1[[#This Row],[VP]]</f>
        <v/>
      </c>
      <c r="K20" s="14" t="n">
        <v>0.254</v>
      </c>
      <c r="L20" s="14" t="n">
        <v>0.224</v>
      </c>
      <c r="M20" s="13" t="n">
        <v>1.65</v>
      </c>
      <c r="N20" s="13" t="n">
        <v>277</v>
      </c>
      <c r="O20" s="13" t="n">
        <v>3366</v>
      </c>
      <c r="P20" s="13" t="n">
        <v>78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https://fnet.bmfbovespa.com.br/fnet/publico/downloadDocumento?id=478081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590.29</v>
      </c>
      <c r="J21" s="41">
        <f>Tabela1[[#This Row],[Preço atual]]/Tabela1[[#This Row],[VP]]</f>
        <v/>
      </c>
      <c r="K21" s="14" t="n"/>
      <c r="L21" s="14" t="n"/>
      <c r="M21" s="13" t="n">
        <v>2.08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8.1351</v>
      </c>
      <c r="I22" s="39" t="n">
        <v>87.90000000000001</v>
      </c>
      <c r="J22" s="41">
        <f>Tabela1[[#This Row],[Preço atual]]/Tabela1[[#This Row],[VP]]</f>
        <v/>
      </c>
      <c r="K22" s="14" t="n">
        <v>0</v>
      </c>
      <c r="L22" s="14" t="n">
        <v>0</v>
      </c>
      <c r="M22" s="13" t="n">
        <v>1.31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84.8</v>
      </c>
      <c r="F23" s="39" t="n">
        <v>0.9350000000000001</v>
      </c>
      <c r="G23" s="14">
        <f>Tabela1[[#This Row],[Divid.]]*12/Tabela1[[#This Row],[Preço atual]]</f>
        <v/>
      </c>
      <c r="H23" s="39" t="n">
        <v>11.72</v>
      </c>
      <c r="I23" s="39" t="n">
        <v>96.51000000000001</v>
      </c>
      <c r="J23" s="41">
        <f>Tabela1[[#This Row],[Preço atual]]/Tabela1[[#This Row],[VP]]</f>
        <v/>
      </c>
      <c r="K23" s="14" t="n"/>
      <c r="L23" s="14" t="n"/>
      <c r="M23" s="13" t="n">
        <v>5.29</v>
      </c>
      <c r="N23" s="13" t="n">
        <v>38588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https://fnet.bmfbovespa.com.br/fnet/publico/downloadDocumento?id=481980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1139.49</v>
      </c>
      <c r="F24" s="39" t="n">
        <v>3.8272</v>
      </c>
      <c r="G24" s="14">
        <f>Tabela1[[#This Row],[Divid.]]*12/Tabela1[[#This Row],[Preço atual]]</f>
        <v/>
      </c>
      <c r="H24" s="39" t="n">
        <v>279.2143</v>
      </c>
      <c r="I24" s="39" t="n">
        <v>2147.55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7.77</v>
      </c>
      <c r="N24" s="13" t="n">
        <v>8248</v>
      </c>
      <c r="O24" s="13" t="n">
        <v>1611</v>
      </c>
      <c r="P24" s="13" t="n">
        <v>526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https://fnet.bmfbovespa.com.br/fnet/publico/downloadDocumento?id=480805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74.09999999999999</v>
      </c>
      <c r="F25" s="39" t="n">
        <v>0.6899999999999999</v>
      </c>
      <c r="G25" s="14">
        <f>Tabela1[[#This Row],[Divid.]]*12/Tabela1[[#This Row],[Preço atual]]</f>
        <v/>
      </c>
      <c r="H25" s="39" t="n">
        <v>8.48</v>
      </c>
      <c r="I25" s="39" t="n">
        <v>79.40000000000001</v>
      </c>
      <c r="J25" s="41">
        <f>Tabela1[[#This Row],[Preço atual]]/Tabela1[[#This Row],[VP]]</f>
        <v/>
      </c>
      <c r="K25" s="14" t="n"/>
      <c r="L25" s="14" t="n"/>
      <c r="M25" s="13" t="n">
        <v>0.55</v>
      </c>
      <c r="N25" s="13" t="n">
        <v>5475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https://fnet.bmfbovespa.com.br/fnet/publico/downloadDocumento?id=480284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</v>
      </c>
      <c r="G26" s="14">
        <f>Tabela1[[#This Row],[Divid.]]*12/Tabela1[[#This Row],[Preço atual]]</f>
        <v/>
      </c>
      <c r="H26" s="39" t="n">
        <v>3.02</v>
      </c>
      <c r="I26" s="39" t="n">
        <v>30.75</v>
      </c>
      <c r="J26" s="41">
        <f>Tabela1[[#This Row],[Preço atual]]/Tabela1[[#This Row],[VP]]</f>
        <v/>
      </c>
      <c r="K26" s="14" t="n"/>
      <c r="L26" s="14" t="n"/>
      <c r="M26" s="13" t="n">
        <v>1.58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97.52</v>
      </c>
      <c r="F27" s="39" t="n">
        <v>0.9</v>
      </c>
      <c r="G27" s="40">
        <f>Tabela1[[#This Row],[Divid.]]*12/Tabela1[[#This Row],[Preço atual]]</f>
        <v/>
      </c>
      <c r="H27" s="39" t="n">
        <v>10.92</v>
      </c>
      <c r="I27" s="39" t="n">
        <v>100.96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74354</v>
      </c>
      <c r="O27" s="13" t="n">
        <v>3966</v>
      </c>
      <c r="P27" s="13" t="n">
        <v>462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https://fnet.bmfbovespa.com.br/fnet/publico/downloadDocumento?id=480080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105.18</v>
      </c>
      <c r="F28" s="39" t="n">
        <v>1.07</v>
      </c>
      <c r="G28" s="14">
        <f>Tabela1[[#This Row],[Divid.]]*12/Tabela1[[#This Row],[Preço atual]]</f>
        <v/>
      </c>
      <c r="H28" s="39" t="n">
        <v>12.12</v>
      </c>
      <c r="I28" s="39" t="n">
        <v>108.15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4.98</v>
      </c>
      <c r="N28" s="13" t="n">
        <v>9426</v>
      </c>
      <c r="O28" s="13" t="n">
        <v>10378</v>
      </c>
      <c r="P28" s="13" t="n">
        <v>1432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https://fnet.bmfbovespa.com.br/fnet/publico/downloadDocumento?id=480081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72.59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74.34</v>
      </c>
      <c r="J29" s="41">
        <f>Tabela1[[#This Row],[Preço atual]]/Tabela1[[#This Row],[VP]]</f>
        <v/>
      </c>
      <c r="K29" s="14" t="n"/>
      <c r="L29" s="14" t="n"/>
      <c r="M29" s="13" t="n">
        <v>4.71</v>
      </c>
      <c r="N29" s="13" t="n">
        <v>302382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https://fnet.bmfbovespa.com.br/fnet/publico/downloadDocumento?id=487005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99.69</v>
      </c>
      <c r="F30" s="39" t="n">
        <v>0.8</v>
      </c>
      <c r="G30" s="14">
        <f>Tabela1[[#This Row],[Divid.]]*12/Tabela1[[#This Row],[Preço atual]]</f>
        <v/>
      </c>
      <c r="H30" s="39" t="n">
        <v>9.220000000000001</v>
      </c>
      <c r="I30" s="39" t="n">
        <v>103.96</v>
      </c>
      <c r="J30" s="41">
        <f>Tabela1[[#This Row],[Preço atual]]/Tabela1[[#This Row],[VP]]</f>
        <v/>
      </c>
      <c r="K30" s="14" t="n"/>
      <c r="L30" s="14" t="n"/>
      <c r="M30" s="13" t="n">
        <v>0.38</v>
      </c>
      <c r="N30" s="13" t="n">
        <v>17070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https://fnet.bmfbovespa.com.br/fnet/publico/downloadDocumento?id=478070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77.94</v>
      </c>
      <c r="F31" s="39" t="n">
        <v>0.8</v>
      </c>
      <c r="G31" s="14">
        <f>Tabela1[[#This Row],[Divid.]]*12/Tabela1[[#This Row],[Preço atual]]</f>
        <v/>
      </c>
      <c r="H31" s="39" t="n">
        <v>11.67</v>
      </c>
      <c r="I31" s="39" t="n">
        <v>98.22</v>
      </c>
      <c r="J31" s="41">
        <f>Tabela1[[#This Row],[Preço atual]]/Tabela1[[#This Row],[VP]]</f>
        <v/>
      </c>
      <c r="K31" s="14" t="n"/>
      <c r="L31" s="14" t="n"/>
      <c r="M31" s="13" t="n">
        <v>7.33</v>
      </c>
      <c r="N31" s="13" t="n">
        <v>47935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https://fnet.bmfbovespa.com.br/fnet/publico/downloadDocumento?id=481607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39" t="n">
        <v>958.99</v>
      </c>
      <c r="F32" s="39" t="n">
        <v>10</v>
      </c>
      <c r="G32" s="40">
        <f>Tabela1[[#This Row],[Divid.]]*12/Tabela1[[#This Row],[Preço atual]]</f>
        <v/>
      </c>
      <c r="H32" s="39" t="n">
        <v>131.966</v>
      </c>
      <c r="I32" s="39" t="n">
        <v>968.98</v>
      </c>
      <c r="J32" s="41">
        <f>Tabela1[[#This Row],[Preço atual]]/Tabela1[[#This Row],[VP]]</f>
        <v/>
      </c>
      <c r="K32" s="14" t="n"/>
      <c r="L32" s="14" t="n"/>
      <c r="M32" s="13" t="n">
        <v>11.76</v>
      </c>
      <c r="N32" s="13" t="n">
        <v>112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95.05</v>
      </c>
      <c r="F33" s="39" t="n">
        <v>1.18</v>
      </c>
      <c r="G33" s="14">
        <f>Tabela1[[#This Row],[Divid.]]*12/Tabela1[[#This Row],[Preço atual]]</f>
        <v/>
      </c>
      <c r="H33" s="39" t="n">
        <v>10.25</v>
      </c>
      <c r="I33" s="39" t="n">
        <v>99.73</v>
      </c>
      <c r="J33" s="41">
        <f>Tabela1[[#This Row],[Preço atual]]/Tabela1[[#This Row],[VP]]</f>
        <v/>
      </c>
      <c r="K33" s="14" t="n"/>
      <c r="L33" s="14" t="n"/>
      <c r="M33" s="13" t="n">
        <v>36.94</v>
      </c>
      <c r="N33" s="13" t="n">
        <v>530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https://fnet.bmfbovespa.com.br/fnet/publico/downloadDocumento?id=481830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7.76</v>
      </c>
      <c r="F34" s="39" t="n">
        <v>0.09</v>
      </c>
      <c r="G34" s="14">
        <f>Tabela1[[#This Row],[Divid.]]*12/Tabela1[[#This Row],[Preço atual]]</f>
        <v/>
      </c>
      <c r="H34" s="39" t="n">
        <v>1.05</v>
      </c>
      <c r="I34" s="39" t="n">
        <v>8.789999999999999</v>
      </c>
      <c r="J34" s="41">
        <f>Tabela1[[#This Row],[Preço atual]]/Tabela1[[#This Row],[VP]]</f>
        <v/>
      </c>
      <c r="K34" s="14" t="n"/>
      <c r="L34" s="14" t="n"/>
      <c r="M34" s="13" t="n">
        <v>1.8</v>
      </c>
      <c r="N34" s="13" t="n">
        <v>7954</v>
      </c>
      <c r="O34" s="13" t="n">
        <v>1270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https://fnet.bmfbovespa.com.br/fnet/publico/downloadDocumento?id=482823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985.5599999999999</v>
      </c>
      <c r="J35" s="41">
        <f>Tabela1[[#This Row],[Preço atual]]/Tabela1[[#This Row],[VP]]</f>
        <v/>
      </c>
      <c r="K35" s="14" t="n"/>
      <c r="L35" s="14" t="n"/>
      <c r="M35" s="13" t="n">
        <v>7.95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39" t="n">
        <v>133</v>
      </c>
      <c r="F36" s="39" t="n">
        <v>0.57</v>
      </c>
      <c r="G36" s="40">
        <f>Tabela1[[#This Row],[Divid.]]*12/Tabela1[[#This Row],[Preço atual]]</f>
        <v/>
      </c>
      <c r="H36" s="39" t="n">
        <v>6.66</v>
      </c>
      <c r="I36" s="39" t="n">
        <v>137.11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4.06</v>
      </c>
      <c r="N36" s="13" t="n">
        <v>198</v>
      </c>
      <c r="O36" s="13" t="n">
        <v>52165</v>
      </c>
      <c r="P36" s="13" t="n">
        <v>3103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https://fnet.bmfbovespa.com.br/fnet/publico/downloadDocumento?id=478072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2.0296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79</v>
      </c>
      <c r="F38" s="39" t="n">
        <v>0.8431</v>
      </c>
      <c r="G38" s="14">
        <f>Tabela1[[#This Row],[Divid.]]*12/Tabela1[[#This Row],[Preço atual]]</f>
        <v/>
      </c>
      <c r="H38" s="39" t="n">
        <v>10.7195</v>
      </c>
      <c r="I38" s="39" t="n">
        <v>98.06</v>
      </c>
      <c r="J38" s="41">
        <f>Tabela1[[#This Row],[Preço atual]]/Tabela1[[#This Row],[VP]]</f>
        <v/>
      </c>
      <c r="K38" s="14" t="n"/>
      <c r="L38" s="14" t="n"/>
      <c r="M38" s="13" t="n">
        <v>7.52</v>
      </c>
      <c r="N38" s="13" t="n">
        <v>428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https://fnet.bmfbovespa.com.br/fnet/publico/downloadDocumento?id=486598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68.15000000000001</v>
      </c>
      <c r="F39" s="39" t="n">
        <v>0.72</v>
      </c>
      <c r="G39" s="14">
        <f>Tabela1[[#This Row],[Divid.]]*12/Tabela1[[#This Row],[Preço atual]]</f>
        <v/>
      </c>
      <c r="H39" s="39" t="n">
        <v>9.300000000000001</v>
      </c>
      <c r="I39" s="39" t="n">
        <v>89.29000000000001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1.87</v>
      </c>
      <c r="N39" s="13" t="n">
        <v>12992</v>
      </c>
      <c r="O39" s="13" t="n">
        <v>324</v>
      </c>
      <c r="P39" s="13" t="n">
        <v>41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https://fnet.bmfbovespa.com.br/fnet/publico/downloadDocumento?id=486035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90</v>
      </c>
      <c r="G40" s="14">
        <f>Tabela1[[#This Row],[Divid.]]*12/Tabela1[[#This Row],[Preço atual]]</f>
        <v/>
      </c>
      <c r="H40" s="39" t="n">
        <v>644.8200000000001</v>
      </c>
      <c r="I40" s="39" t="n">
        <v>33416.85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2.35</v>
      </c>
      <c r="N40" s="13" t="n">
        <v>93</v>
      </c>
      <c r="O40" s="13" t="n">
        <v>12364</v>
      </c>
      <c r="P40" s="13" t="n">
        <v>565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7.15</v>
      </c>
      <c r="F41" s="39" t="n">
        <v>0.055</v>
      </c>
      <c r="G41" s="14">
        <f>Tabela1[[#This Row],[Divid.]]*12/Tabela1[[#This Row],[Preço atual]]</f>
        <v/>
      </c>
      <c r="H41" s="39" t="n">
        <v>0.8149999999999999</v>
      </c>
      <c r="I41" s="39" t="n">
        <v>7.78</v>
      </c>
      <c r="J41" s="41">
        <f>Tabela1[[#This Row],[Preço atual]]/Tabela1[[#This Row],[VP]]</f>
        <v/>
      </c>
      <c r="K41" s="14" t="n"/>
      <c r="L41" s="14" t="n"/>
      <c r="M41" s="13" t="n">
        <v>12.28</v>
      </c>
      <c r="N41" s="13" t="n">
        <v>18814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https://fnet.bmfbovespa.com.br/fnet/publico/downloadDocumento?id=484970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39" t="n">
        <v>100.49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95.69</v>
      </c>
      <c r="J42" s="41">
        <f>Tabela1[[#This Row],[Preço atual]]/Tabela1[[#This Row],[VP]]</f>
        <v/>
      </c>
      <c r="K42" s="14" t="n"/>
      <c r="L42" s="14" t="n"/>
      <c r="M42" s="13" t="n">
        <v>3.84</v>
      </c>
      <c r="N42" s="13" t="n">
        <v>98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https://fnet.bmfbovespa.com.br/fnet/publico/downloadDocumento?id=476732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472.49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1.23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103.4</v>
      </c>
      <c r="F44" s="39" t="n">
        <v>0.8</v>
      </c>
      <c r="G44" s="14">
        <f>Tabela1[[#This Row],[Divid.]]*12/Tabela1[[#This Row],[Preço atual]]</f>
        <v/>
      </c>
      <c r="H44" s="39" t="n">
        <v>11.87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10.03</v>
      </c>
      <c r="N44" s="13" t="n">
        <v>1404</v>
      </c>
      <c r="O44" s="13" t="n">
        <v>12838</v>
      </c>
      <c r="P44" s="13" t="n">
        <v>1283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https://fnet.bmfbovespa.com.br/fnet/publico/downloadDocumento?id=487074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117</v>
      </c>
      <c r="F45" s="39" t="n">
        <v>1.5305</v>
      </c>
      <c r="G45" s="14">
        <f>Tabela1[[#This Row],[Divid.]]*12/Tabela1[[#This Row],[Preço atual]]</f>
        <v/>
      </c>
      <c r="H45" s="39" t="n">
        <v>17.6929</v>
      </c>
      <c r="I45" s="39" t="n">
        <v>91.69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6.29</v>
      </c>
      <c r="N45" s="13" t="n">
        <v>4245</v>
      </c>
      <c r="O45" s="13" t="n">
        <v>7519</v>
      </c>
      <c r="P45" s="13" t="n">
        <v>1312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https://fnet.bmfbovespa.com.br/fnet/publico/downloadDocumento?id=476899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69.11</v>
      </c>
      <c r="F46" s="39" t="n">
        <v>0.62</v>
      </c>
      <c r="G46" s="14">
        <f>Tabela1[[#This Row],[Divid.]]*12/Tabela1[[#This Row],[Preço atual]]</f>
        <v/>
      </c>
      <c r="H46" s="39" t="n">
        <v>7.73</v>
      </c>
      <c r="I46" s="39" t="n">
        <v>75.06999999999999</v>
      </c>
      <c r="J46" s="41">
        <f>Tabela1[[#This Row],[Preço atual]]/Tabela1[[#This Row],[VP]]</f>
        <v/>
      </c>
      <c r="K46" s="14" t="n"/>
      <c r="L46" s="14" t="n"/>
      <c r="M46" s="13" t="n">
        <v>4.41</v>
      </c>
      <c r="N46" s="13" t="n">
        <v>19039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https://fnet.bmfbovespa.com.br/fnet/publico/downloadDocumento?id=475345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99.7655</v>
      </c>
      <c r="I47" s="39" t="n">
        <v>9876.93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3.39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65</v>
      </c>
      <c r="F48" s="39" t="n">
        <v>0.2705</v>
      </c>
      <c r="G48" s="14">
        <f>Tabela1[[#This Row],[Divid.]]*12/Tabela1[[#This Row],[Preço atual]]</f>
        <v/>
      </c>
      <c r="H48" s="39" t="n">
        <v>1.7409</v>
      </c>
      <c r="I48" s="39" t="n">
        <v>121.61</v>
      </c>
      <c r="J48" s="41">
        <f>Tabela1[[#This Row],[Preço atual]]/Tabela1[[#This Row],[VP]]</f>
        <v/>
      </c>
      <c r="K48" s="14" t="n">
        <v>0.083</v>
      </c>
      <c r="L48" s="14" t="n">
        <v>0.009000000000000001</v>
      </c>
      <c r="M48" s="13" t="n">
        <v>2.07</v>
      </c>
      <c r="N48" s="13" t="n">
        <v>1557</v>
      </c>
      <c r="O48" s="13" t="n">
        <v>3677387</v>
      </c>
      <c r="P48" s="13" t="n">
        <v>704764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https://fnet.bmfbovespa.com.br/fnet/publico/downloadDocumento?id=486600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103.9</v>
      </c>
      <c r="F49" s="39" t="n">
        <v>0.9</v>
      </c>
      <c r="G49" s="14">
        <f>Tabela1[[#This Row],[Divid.]]*12/Tabela1[[#This Row],[Preço atual]]</f>
        <v/>
      </c>
      <c r="H49" s="39" t="n">
        <v>10.6458</v>
      </c>
      <c r="I49" s="39" t="n">
        <v>109.15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0.16</v>
      </c>
      <c r="N49" s="13" t="n">
        <v>175</v>
      </c>
      <c r="O49" s="13" t="n">
        <v>6076</v>
      </c>
      <c r="P49" s="13" t="n">
        <v>649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117.8</v>
      </c>
      <c r="F50" s="39" t="n">
        <v>0.78</v>
      </c>
      <c r="G50" s="14">
        <f>Tabela1[[#This Row],[Divid.]]*12/Tabela1[[#This Row],[Preço atual]]</f>
        <v/>
      </c>
      <c r="H50" s="39" t="n">
        <v>8.85</v>
      </c>
      <c r="I50" s="39" t="n">
        <v>120.28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4.21</v>
      </c>
      <c r="N50" s="13" t="n">
        <v>110637</v>
      </c>
      <c r="O50" s="13" t="n">
        <v>3221</v>
      </c>
      <c r="P50" s="13" t="n">
        <v>309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https://fnet.bmfbovespa.com.br/fnet/publico/downloadDocumento?id=476922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70.48999999999999</v>
      </c>
      <c r="F51" s="39" t="n">
        <v>0.45</v>
      </c>
      <c r="G51" s="40">
        <f>Tabela1[[#This Row],[Divid.]]*12/Tabela1[[#This Row],[Preço atual]]</f>
        <v/>
      </c>
      <c r="H51" s="39" t="n">
        <v>5.59</v>
      </c>
      <c r="I51" s="39" t="n">
        <v>100.52</v>
      </c>
      <c r="J51" s="41">
        <f>Tabela1[[#This Row],[Preço atual]]/Tabela1[[#This Row],[VP]]</f>
        <v/>
      </c>
      <c r="K51" s="14" t="n">
        <v>0.12</v>
      </c>
      <c r="L51" s="14" t="n">
        <v>0</v>
      </c>
      <c r="M51" s="13" t="n">
        <v>0.4</v>
      </c>
      <c r="N51" s="13" t="n">
        <v>156384</v>
      </c>
      <c r="O51" s="13" t="n">
        <v>12530</v>
      </c>
      <c r="P51" s="13" t="n">
        <v>1223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https://fnet.bmfbovespa.com.br/fnet/publico/downloadDocumento?id=486618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98.88</v>
      </c>
      <c r="F52" s="39" t="n">
        <v>0.58</v>
      </c>
      <c r="G52" s="40">
        <f>Tabela1[[#This Row],[Divid.]]*12/Tabela1[[#This Row],[Preço atual]]</f>
        <v/>
      </c>
      <c r="H52" s="39" t="n">
        <v>8.19</v>
      </c>
      <c r="I52" s="39" t="n">
        <v>117.22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0.55</v>
      </c>
      <c r="N52" s="13" t="n">
        <v>269</v>
      </c>
      <c r="O52" s="13" t="n">
        <v>17251</v>
      </c>
      <c r="P52" s="13" t="n">
        <v>1426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https://fnet.bmfbovespa.com.br/fnet/publico/downloadDocumento?id=482761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76.73</v>
      </c>
      <c r="J53" s="41">
        <f>Tabela1[[#This Row],[Preço atual]]/Tabela1[[#This Row],[VP]]</f>
        <v/>
      </c>
      <c r="K53" s="14" t="n"/>
      <c r="L53" s="14" t="n"/>
      <c r="M53" s="13" t="n">
        <v>1.55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49</v>
      </c>
      <c r="G54" s="14">
        <f>Tabela1[[#This Row],[Divid.]]*12/Tabela1[[#This Row],[Preço atual]]</f>
        <v/>
      </c>
      <c r="H54" s="39" t="n">
        <v>181.64</v>
      </c>
      <c r="I54" s="39" t="n">
        <v>1118.37</v>
      </c>
      <c r="J54" s="41">
        <f>Tabela1[[#This Row],[Preço atual]]/Tabela1[[#This Row],[VP]]</f>
        <v/>
      </c>
      <c r="K54" s="14" t="n"/>
      <c r="L54" s="14" t="n"/>
      <c r="M54" s="13" t="n">
        <v>5.87</v>
      </c>
      <c r="N54" s="13" t="n">
        <v>221</v>
      </c>
      <c r="O54" s="13" t="n">
        <v>7024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39" t="n">
        <v>950.01</v>
      </c>
      <c r="F55" s="39" t="n">
        <v>107</v>
      </c>
      <c r="G55" s="14">
        <f>Tabela1[[#This Row],[Divid.]]*12/Tabela1[[#This Row],[Preço atual]]</f>
        <v/>
      </c>
      <c r="H55" s="39" t="n">
        <v>116.3</v>
      </c>
      <c r="I55" s="39" t="n">
        <v>958.45</v>
      </c>
      <c r="J55" s="41">
        <f>Tabela1[[#This Row],[Preço atual]]/Tabela1[[#This Row],[VP]]</f>
        <v/>
      </c>
      <c r="K55" s="14" t="n"/>
      <c r="L55" s="14" t="n"/>
      <c r="M55" s="13" t="n">
        <v>1.83</v>
      </c>
      <c r="N55" s="13" t="n">
        <v>256</v>
      </c>
      <c r="O55" s="13" t="n">
        <v>7366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974.84</v>
      </c>
      <c r="J56" s="41">
        <f>Tabela1[[#This Row],[Preço atual]]/Tabela1[[#This Row],[VP]]</f>
        <v/>
      </c>
      <c r="K56" s="14" t="n"/>
      <c r="L56" s="14" t="n"/>
      <c r="M56" s="13" t="n">
        <v>1.28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39" t="n">
        <v>160</v>
      </c>
      <c r="F57" s="39" t="n">
        <v>1.047</v>
      </c>
      <c r="G57" s="14">
        <f>Tabela1[[#This Row],[Divid.]]*12/Tabela1[[#This Row],[Preço atual]]</f>
        <v/>
      </c>
      <c r="H57" s="39" t="n">
        <v>13.084</v>
      </c>
      <c r="I57" s="39" t="n">
        <v>158.69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0.22</v>
      </c>
      <c r="N57" s="13" t="n">
        <v>271</v>
      </c>
      <c r="O57" s="13" t="n">
        <v>3731</v>
      </c>
      <c r="P57" s="13" t="n">
        <v>190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94.23</v>
      </c>
      <c r="F59" s="39" t="n">
        <v>0.76</v>
      </c>
      <c r="G59" s="14">
        <f>Tabela1[[#This Row],[Divid.]]*12/Tabela1[[#This Row],[Preço atual]]</f>
        <v/>
      </c>
      <c r="H59" s="39" t="n">
        <v>9.859999999999999</v>
      </c>
      <c r="I59" s="39" t="n">
        <v>105.51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2.58</v>
      </c>
      <c r="N59" s="13" t="n">
        <v>43797</v>
      </c>
      <c r="O59" s="13" t="n">
        <v>1582</v>
      </c>
      <c r="P59" s="13" t="n">
        <v>160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https://fnet.bmfbovespa.com.br/fnet/publico/downloadDocumento?id=485140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3.85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103.88</v>
      </c>
      <c r="F61" s="39" t="n">
        <v>0.74</v>
      </c>
      <c r="G61" s="14">
        <f>Tabela1[[#This Row],[Divid.]]*12/Tabela1[[#This Row],[Preço atual]]</f>
        <v/>
      </c>
      <c r="H61" s="39" t="n">
        <v>8.960000000000001</v>
      </c>
      <c r="I61" s="39" t="n">
        <v>98.55</v>
      </c>
      <c r="J61" s="41">
        <f>Tabela1[[#This Row],[Preço atual]]/Tabela1[[#This Row],[VP]]</f>
        <v/>
      </c>
      <c r="K61" s="14" t="n">
        <v>0.008</v>
      </c>
      <c r="L61" s="14" t="n">
        <v>0</v>
      </c>
      <c r="M61" s="13" t="n">
        <v>2.53</v>
      </c>
      <c r="N61" s="13" t="n">
        <v>216538</v>
      </c>
      <c r="O61" s="13" t="n">
        <v>4485</v>
      </c>
      <c r="P61" s="13" t="n">
        <v>217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https://fnet.bmfbovespa.com.br/fnet/publico/downloadDocumento?id=487469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81.97</v>
      </c>
      <c r="F62" s="39" t="n">
        <v>0.8</v>
      </c>
      <c r="G62" s="14">
        <f>Tabela1[[#This Row],[Divid.]]*12/Tabela1[[#This Row],[Preço atual]]</f>
        <v/>
      </c>
      <c r="H62" s="39" t="n">
        <v>9.824999999999999</v>
      </c>
      <c r="I62" s="39" t="n">
        <v>118.4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6.49</v>
      </c>
      <c r="N62" s="13" t="n">
        <v>20959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https://fnet.bmfbovespa.com.br/fnet/publico/downloadDocumento?id=486250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>
        <is>
          <t>-</t>
        </is>
      </c>
      <c r="E63" s="39" t="n">
        <v>115</v>
      </c>
      <c r="F63" s="39" t="n">
        <v>0.87</v>
      </c>
      <c r="G63" s="14">
        <f>Tabela1[[#This Row],[Divid.]]*12/Tabela1[[#This Row],[Preço atual]]</f>
        <v/>
      </c>
      <c r="H63" s="39" t="n">
        <v>10.44</v>
      </c>
      <c r="I63" s="39" t="n">
        <v>137.74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0.78</v>
      </c>
      <c r="N63" s="13" t="n">
        <v>61</v>
      </c>
      <c r="O63" s="13" t="n">
        <v>4724</v>
      </c>
      <c r="P63" s="13" t="n">
        <v>681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>
        <is>
          <t>-</t>
        </is>
      </c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5.01</v>
      </c>
      <c r="I64" s="39" t="n">
        <v>122.01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0.06</v>
      </c>
      <c r="N64" s="13" t="n">
        <v>103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>
        <is>
          <t>-</t>
        </is>
      </c>
      <c r="E65" s="39" t="n">
        <v>107</v>
      </c>
      <c r="F65" s="39" t="n">
        <v>0.72</v>
      </c>
      <c r="G65" s="14">
        <f>Tabela1[[#This Row],[Divid.]]*12/Tabela1[[#This Row],[Preço atual]]</f>
        <v/>
      </c>
      <c r="H65" s="39" t="n">
        <v>6.3747</v>
      </c>
      <c r="I65" s="39" t="n">
        <v>112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1.34</v>
      </c>
      <c r="N65" s="13" t="n">
        <v>61</v>
      </c>
      <c r="O65" s="13" t="n">
        <v>4325</v>
      </c>
      <c r="P65" s="13" t="n">
        <v>281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https://fnet.bmfbovespa.com.br/fnet/publico/downloadDocumento?id=478116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35.1</v>
      </c>
      <c r="G66" s="40">
        <f>Tabela1[[#This Row],[Divid.]]*12/Tabela1[[#This Row],[Preço atual]]</f>
        <v/>
      </c>
      <c r="H66" s="39" t="n">
        <v>159.93</v>
      </c>
      <c r="I66" s="39" t="n">
        <v>1103.94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3.72</v>
      </c>
      <c r="N66" s="13" t="n">
        <v>69</v>
      </c>
      <c r="O66" s="13" t="n">
        <v>463</v>
      </c>
      <c r="P66" s="13" t="n">
        <v>391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n">
        <v>5.0924</v>
      </c>
      <c r="G67" s="14">
        <f>Tabela1[[#This Row],[Divid.]]*12/Tabela1[[#This Row],[Preço atual]]</f>
        <v/>
      </c>
      <c r="H67" s="39" t="n">
        <v>5.0924</v>
      </c>
      <c r="I67" s="39" t="n">
        <v>117.44</v>
      </c>
      <c r="J67" s="41">
        <f>Tabela1[[#This Row],[Preço atual]]/Tabela1[[#This Row],[VP]]</f>
        <v/>
      </c>
      <c r="K67" s="14" t="n"/>
      <c r="L67" s="14" t="n"/>
      <c r="M67" s="13" t="n">
        <v>0.71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10.62</v>
      </c>
      <c r="J68" s="41">
        <f>Tabela1[[#This Row],[Preço atual]]/Tabela1[[#This Row],[VP]]</f>
        <v/>
      </c>
      <c r="K68" s="14" t="n"/>
      <c r="L68" s="14" t="n"/>
      <c r="M68" s="13" t="n">
        <v>0.09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105.39</v>
      </c>
      <c r="F69" s="39" t="n">
        <v>1.52</v>
      </c>
      <c r="G69" s="14">
        <f>Tabela1[[#This Row],[Divid.]]*12/Tabela1[[#This Row],[Preço atual]]</f>
        <v/>
      </c>
      <c r="H69" s="39" t="n">
        <v>17.85</v>
      </c>
      <c r="I69" s="39" t="n">
        <v>103.02</v>
      </c>
      <c r="J69" s="41">
        <f>Tabela1[[#This Row],[Preço atual]]/Tabela1[[#This Row],[VP]]</f>
        <v/>
      </c>
      <c r="K69" s="14" t="n"/>
      <c r="L69" s="14" t="n"/>
      <c r="M69" s="13" t="n">
        <v>3.57</v>
      </c>
      <c r="N69" s="13" t="n">
        <v>9752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https://fnet.bmfbovespa.com.br/fnet/publico/downloadDocumento?id=479182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1.98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8.34</v>
      </c>
      <c r="J70" s="41">
        <f>Tabela1[[#This Row],[Preço atual]]/Tabela1[[#This Row],[VP]]</f>
        <v/>
      </c>
      <c r="K70" s="14" t="n"/>
      <c r="L70" s="14" t="n"/>
      <c r="M70" s="13" t="n">
        <v>0.31</v>
      </c>
      <c r="N70" s="13" t="n">
        <v>11821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https://fnet.bmfbovespa.com.br/fnet/publico/downloadDocumento?id=473387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n"/>
      <c r="E71" s="39" t="n">
        <v>35.97</v>
      </c>
      <c r="F71" s="39" t="n">
        <v>0.12</v>
      </c>
      <c r="G71" s="14">
        <f>Tabela1[[#This Row],[Divid.]]*12/Tabela1[[#This Row],[Preço atual]]</f>
        <v/>
      </c>
      <c r="H71" s="39" t="n">
        <v>4.29</v>
      </c>
      <c r="I71" s="39" t="n">
        <v>73.83</v>
      </c>
      <c r="J71" s="41">
        <f>Tabela1[[#This Row],[Preço atual]]/Tabela1[[#This Row],[VP]]</f>
        <v/>
      </c>
      <c r="K71" s="14" t="n"/>
      <c r="L71" s="14" t="n"/>
      <c r="M71" s="13" t="n">
        <v>1.41</v>
      </c>
      <c r="N71" s="13" t="n"/>
      <c r="O71" s="13" t="n"/>
      <c r="P71" s="13" t="n"/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N/A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>
        <is>
          <t>-</t>
        </is>
      </c>
      <c r="E72" s="39" t="n">
        <v>126.1</v>
      </c>
      <c r="F72" s="39" t="n">
        <v>0.9</v>
      </c>
      <c r="G72" s="14">
        <f>Tabela1[[#This Row],[Divid.]]*12/Tabela1[[#This Row],[Preço atual]]</f>
        <v/>
      </c>
      <c r="H72" s="39" t="n">
        <v>7.04</v>
      </c>
      <c r="I72" s="39" t="n">
        <v>101.54</v>
      </c>
      <c r="J72" s="41">
        <f>Tabela1[[#This Row],[Preço atual]]/Tabela1[[#This Row],[VP]]</f>
        <v/>
      </c>
      <c r="K72" s="14" t="n">
        <v>0</v>
      </c>
      <c r="L72" s="14" t="n">
        <v>0</v>
      </c>
      <c r="M72" s="13" t="n">
        <v>32.58</v>
      </c>
      <c r="N72" s="13" t="n">
        <v>77</v>
      </c>
      <c r="O72" s="13" t="n">
        <v>25552</v>
      </c>
      <c r="P72" s="13" t="n">
        <v>35</v>
      </c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https://fnet.bmfbovespa.com.br/fnet/publico/downloadDocumento?id=482874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>
        <is>
          <t>-</t>
        </is>
      </c>
      <c r="E73" s="39" t="n">
        <v>86</v>
      </c>
      <c r="F73" s="39" t="n">
        <v>0.6674</v>
      </c>
      <c r="G73" s="14">
        <f>Tabela1[[#This Row],[Divid.]]*12/Tabela1[[#This Row],[Preço atual]]</f>
        <v/>
      </c>
      <c r="H73" s="39" t="n">
        <v>10.0709</v>
      </c>
      <c r="I73" s="39" t="n">
        <v>99.62</v>
      </c>
      <c r="J73" s="41">
        <f>Tabela1[[#This Row],[Preço atual]]/Tabela1[[#This Row],[VP]]</f>
        <v/>
      </c>
      <c r="K73" s="14" t="n"/>
      <c r="L73" s="14" t="n"/>
      <c r="M73" s="13" t="n">
        <v>6.91</v>
      </c>
      <c r="N73" s="13" t="n">
        <v>321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https://fnet.bmfbovespa.com.br/fnet/publico/downloadDocumento?id=487541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64.31999999999999</v>
      </c>
      <c r="F74" s="39" t="n">
        <v>0.6375999999999999</v>
      </c>
      <c r="G74" s="14">
        <f>Tabela1[[#This Row],[Divid.]]*12/Tabela1[[#This Row],[Preço atual]]</f>
        <v/>
      </c>
      <c r="H74" s="39" t="n">
        <v>6.959</v>
      </c>
      <c r="I74" s="39" t="n">
        <v>78.45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2.28</v>
      </c>
      <c r="N74" s="13" t="n">
        <v>4877</v>
      </c>
      <c r="O74" s="13" t="n">
        <v>6991</v>
      </c>
      <c r="P74" s="13" t="n">
        <v>822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https://fnet.bmfbovespa.com.br/fnet/publico/downloadDocumento?id=480260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>
        <is>
          <t>-</t>
        </is>
      </c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695.9400000000001</v>
      </c>
      <c r="J75" s="41">
        <f>Tabela1[[#This Row],[Preço atual]]/Tabela1[[#This Row],[VP]]</f>
        <v/>
      </c>
      <c r="K75" s="14" t="n"/>
      <c r="L75" s="14" t="n"/>
      <c r="M75" s="13" t="n">
        <v>1.45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1000.7</v>
      </c>
      <c r="J76" s="41">
        <f>Tabela1[[#This Row],[Preço atual]]/Tabela1[[#This Row],[VP]]</f>
        <v/>
      </c>
      <c r="K76" s="14" t="n"/>
      <c r="L76" s="14" t="n"/>
      <c r="M76" s="13" t="n">
        <v>55.75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65</v>
      </c>
      <c r="F77" s="39" t="n">
        <v>0.33</v>
      </c>
      <c r="G77" s="14">
        <f>Tabela1[[#This Row],[Divid.]]*12/Tabela1[[#This Row],[Preço atual]]</f>
        <v/>
      </c>
      <c r="H77" s="39" t="n">
        <v>0.4</v>
      </c>
      <c r="I77" s="39" t="n">
        <v>66.55</v>
      </c>
      <c r="J77" s="41">
        <f>Tabela1[[#This Row],[Preço atual]]/Tabela1[[#This Row],[VP]]</f>
        <v/>
      </c>
      <c r="K77" s="14" t="n">
        <v>0.447</v>
      </c>
      <c r="L77" s="14" t="n">
        <v>0</v>
      </c>
      <c r="M77" s="13" t="n">
        <v>2.93</v>
      </c>
      <c r="N77" s="13" t="n">
        <v>1169</v>
      </c>
      <c r="O77" s="13" t="n">
        <v>9822</v>
      </c>
      <c r="P77" s="13" t="n">
        <v>491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https://fnet.bmfbovespa.com.br/fnet/publico/downloadDocumento?id=480003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2.79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1.46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27.92</v>
      </c>
      <c r="F79" s="39" t="n">
        <v>0.0819</v>
      </c>
      <c r="G79" s="40">
        <f>Tabela1[[#This Row],[Divid.]]*12/Tabela1[[#This Row],[Preço atual]]</f>
        <v/>
      </c>
      <c r="H79" s="39" t="n">
        <v>1.3013</v>
      </c>
      <c r="I79" s="39" t="n">
        <v>90.79000000000001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5.19</v>
      </c>
      <c r="N79" s="13" t="n">
        <v>1779</v>
      </c>
      <c r="O79" s="13" t="n">
        <v>1160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https://fnet.bmfbovespa.com.br/fnet/publico/downloadDocumento?id=477485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73.11</v>
      </c>
      <c r="F80" s="39" t="n">
        <v>0.45</v>
      </c>
      <c r="G80" s="14">
        <f>Tabela1[[#This Row],[Divid.]]*12/Tabela1[[#This Row],[Preço atual]]</f>
        <v/>
      </c>
      <c r="H80" s="39" t="n">
        <v>6.2</v>
      </c>
      <c r="I80" s="39" t="n">
        <v>79.09</v>
      </c>
      <c r="J80" s="41">
        <f>Tabela1[[#This Row],[Preço atual]]/Tabela1[[#This Row],[VP]]</f>
        <v/>
      </c>
      <c r="K80" s="14" t="n"/>
      <c r="L80" s="14" t="n"/>
      <c r="M80" s="13" t="n">
        <v>0.09</v>
      </c>
      <c r="N80" s="13" t="n">
        <v>10413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https://fnet.bmfbovespa.com.br/fnet/publico/downloadDocumento?id=483169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88.5</v>
      </c>
      <c r="F81" s="39" t="n">
        <v>0.85</v>
      </c>
      <c r="G81" s="40">
        <f>Tabela1[[#This Row],[Divid.]]*12/Tabela1[[#This Row],[Preço atual]]</f>
        <v/>
      </c>
      <c r="H81" s="39" t="n">
        <v>10.03</v>
      </c>
      <c r="I81" s="39" t="n">
        <v>91.05</v>
      </c>
      <c r="J81" s="41">
        <f>Tabela1[[#This Row],[Preço atual]]/Tabela1[[#This Row],[VP]]</f>
        <v/>
      </c>
      <c r="K81" s="14" t="n"/>
      <c r="L81" s="14" t="n"/>
      <c r="M81" s="13" t="n">
        <v>0.19</v>
      </c>
      <c r="N81" s="13" t="n">
        <v>223253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https://fnet.bmfbovespa.com.br/fnet/publico/downloadDocumento?id=480861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80.25</v>
      </c>
      <c r="F82" s="39" t="n">
        <v>0.61</v>
      </c>
      <c r="G82" s="14">
        <f>Tabela1[[#This Row],[Divid.]]*12/Tabela1[[#This Row],[Preço atual]]</f>
        <v/>
      </c>
      <c r="H82" s="39" t="n">
        <v>7.4</v>
      </c>
      <c r="I82" s="39" t="n">
        <v>86.41</v>
      </c>
      <c r="J82" s="41">
        <f>Tabela1[[#This Row],[Preço atual]]/Tabela1[[#This Row],[VP]]</f>
        <v/>
      </c>
      <c r="K82" s="14" t="n"/>
      <c r="L82" s="14" t="n"/>
      <c r="M82" s="13" t="n">
        <v>4.85</v>
      </c>
      <c r="N82" s="13" t="n">
        <v>1599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https://fnet.bmfbovespa.com.br/fnet/publico/downloadDocumento?id=481435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13.2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33.51</v>
      </c>
      <c r="J84" s="41">
        <f>Tabela1[[#This Row],[Preço atual]]/Tabela1[[#This Row],[VP]]</f>
        <v/>
      </c>
      <c r="K84" s="14" t="n">
        <v>0.97</v>
      </c>
      <c r="L84" s="14" t="n">
        <v>0</v>
      </c>
      <c r="M84" s="13" t="n">
        <v>0.8100000000000001</v>
      </c>
      <c r="N84" s="13" t="n">
        <v>3021</v>
      </c>
      <c r="O84" s="13" t="n">
        <v>901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https://fnet.bmfbovespa.com.br/fnet/publico/downloadDocumento?id=479725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93</v>
      </c>
      <c r="F85" s="39" t="n">
        <v>1.1</v>
      </c>
      <c r="G85" s="14">
        <f>Tabela1[[#This Row],[Divid.]]*12/Tabela1[[#This Row],[Preço atual]]</f>
        <v/>
      </c>
      <c r="H85" s="39" t="n">
        <v>11.51</v>
      </c>
      <c r="I85" s="39" t="n">
        <v>95.31999999999999</v>
      </c>
      <c r="J85" s="41">
        <f>Tabela1[[#This Row],[Preço atual]]/Tabela1[[#This Row],[VP]]</f>
        <v/>
      </c>
      <c r="K85" s="14" t="n"/>
      <c r="L85" s="14" t="n"/>
      <c r="M85" s="13" t="n">
        <v>4.15</v>
      </c>
      <c r="N85" s="13" t="n">
        <v>74706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https://fnet.bmfbovespa.com.br/fnet/publico/downloadDocumento?id=481979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>
        <is>
          <t>-</t>
        </is>
      </c>
      <c r="E86" s="39" t="n">
        <v>0</v>
      </c>
      <c r="F86" s="39" t="n">
        <v>1.05</v>
      </c>
      <c r="G86" s="14">
        <f>Tabela1[[#This Row],[Divid.]]*12/Tabela1[[#This Row],[Preço atual]]</f>
        <v/>
      </c>
      <c r="H86" s="39" t="n">
        <v>15.9491</v>
      </c>
      <c r="I86" s="39" t="n">
        <v>98.55</v>
      </c>
      <c r="J86" s="41">
        <f>Tabela1[[#This Row],[Preço atual]]/Tabela1[[#This Row],[VP]]</f>
        <v/>
      </c>
      <c r="K86" s="14" t="n"/>
      <c r="L86" s="14" t="n"/>
      <c r="M86" s="13" t="n">
        <v>3.37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>
        <is>
          <t>-</t>
        </is>
      </c>
      <c r="E87" s="39" t="n">
        <v>86.05</v>
      </c>
      <c r="F87" s="39" t="n">
        <v>0.75</v>
      </c>
      <c r="G87" s="14">
        <f>Tabela1[[#This Row],[Divid.]]*12/Tabela1[[#This Row],[Preço atual]]</f>
        <v/>
      </c>
      <c r="H87" s="39" t="n">
        <v>9.27</v>
      </c>
      <c r="I87" s="39" t="n">
        <v>114.71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0.19</v>
      </c>
      <c r="N87" s="13" t="n">
        <v>11550</v>
      </c>
      <c r="O87" s="13" t="n">
        <v>3120</v>
      </c>
      <c r="P87" s="13" t="n">
        <v>356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https://fnet.bmfbovespa.com.br/fnet/publico/downloadDocumento?id=480370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42.9</v>
      </c>
      <c r="F88" s="39" t="n">
        <v>0.3898</v>
      </c>
      <c r="G88" s="14">
        <f>Tabela1[[#This Row],[Divid.]]*12/Tabela1[[#This Row],[Preço atual]]</f>
        <v/>
      </c>
      <c r="H88" s="39" t="n">
        <v>4.8357</v>
      </c>
      <c r="I88" s="39" t="n">
        <v>65.15000000000001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3874</v>
      </c>
      <c r="O88" s="13" t="n">
        <v>3501</v>
      </c>
      <c r="P88" s="13" t="n">
        <v>434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https://fnet.bmfbovespa.com.br/fnet/publico/downloadDocumento?id=479848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>
        <is>
          <t>-</t>
        </is>
      </c>
      <c r="E89" s="39" t="n">
        <v>84.23999999999999</v>
      </c>
      <c r="F89" s="39" t="n">
        <v>0.84</v>
      </c>
      <c r="G89" s="14">
        <f>Tabela1[[#This Row],[Divid.]]*12/Tabela1[[#This Row],[Preço atual]]</f>
        <v/>
      </c>
      <c r="H89" s="39" t="n">
        <v>9.99</v>
      </c>
      <c r="I89" s="39" t="n">
        <v>93.01000000000001</v>
      </c>
      <c r="J89" s="41">
        <f>Tabela1[[#This Row],[Preço atual]]/Tabela1[[#This Row],[VP]]</f>
        <v/>
      </c>
      <c r="K89" s="14" t="n"/>
      <c r="L89" s="14" t="n"/>
      <c r="M89" s="13" t="n">
        <v>1.2</v>
      </c>
      <c r="N89" s="13" t="n">
        <v>5405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https://fnet.bmfbovespa.com.br/fnet/publico/downloadDocumento?id=477271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79.06999999999999</v>
      </c>
      <c r="F90" s="39" t="n">
        <v>0.7364000000000001</v>
      </c>
      <c r="G90" s="14">
        <f>Tabela1[[#This Row],[Divid.]]*12/Tabela1[[#This Row],[Preço atual]]</f>
        <v/>
      </c>
      <c r="H90" s="39" t="n">
        <v>9.295299999999999</v>
      </c>
      <c r="I90" s="39" t="n">
        <v>99.58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1.55</v>
      </c>
      <c r="N90" s="13" t="n">
        <v>13463</v>
      </c>
      <c r="O90" s="13" t="n">
        <v>3327</v>
      </c>
      <c r="P90" s="13" t="n">
        <v>402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79.2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85.84999999999999</v>
      </c>
      <c r="J91" s="41">
        <f>Tabela1[[#This Row],[Preço atual]]/Tabela1[[#This Row],[VP]]</f>
        <v/>
      </c>
      <c r="K91" s="14" t="n"/>
      <c r="L91" s="14" t="n"/>
      <c r="M91" s="13" t="n">
        <v>4.07</v>
      </c>
      <c r="N91" s="13" t="n">
        <v>2351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https://fnet.bmfbovespa.com.br/fnet/publico/downloadDocumento?id=481431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280</v>
      </c>
      <c r="F92" s="39" t="n">
        <v>1.8303</v>
      </c>
      <c r="G92" s="14">
        <f>Tabela1[[#This Row],[Divid.]]*12/Tabela1[[#This Row],[Preço atual]]</f>
        <v/>
      </c>
      <c r="H92" s="39" t="n">
        <v>14.4301</v>
      </c>
      <c r="I92" s="39" t="n">
        <v>421.99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5.05</v>
      </c>
      <c r="N92" s="13" t="n">
        <v>660</v>
      </c>
      <c r="O92" s="13" t="n">
        <v>1977</v>
      </c>
      <c r="P92" s="13" t="n">
        <v>316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https://fnet.bmfbovespa.com.br/fnet/publico/downloadDocumento?id=480265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>
        <is>
          <t>-</t>
        </is>
      </c>
      <c r="E93" s="39" t="n">
        <v>8.970000000000001</v>
      </c>
      <c r="F93" s="39" t="n">
        <v>0.105</v>
      </c>
      <c r="G93" s="14">
        <f>Tabela1[[#This Row],[Divid.]]*12/Tabela1[[#This Row],[Preço atual]]</f>
        <v/>
      </c>
      <c r="H93" s="39" t="n">
        <v>1.2268</v>
      </c>
      <c r="I93" s="39" t="n">
        <v>9.800000000000001</v>
      </c>
      <c r="J93" s="41">
        <f>Tabela1[[#This Row],[Preço atual]]/Tabela1[[#This Row],[VP]]</f>
        <v/>
      </c>
      <c r="K93" s="14" t="n"/>
      <c r="L93" s="14" t="n"/>
      <c r="M93" s="13" t="n">
        <v>14.25</v>
      </c>
      <c r="N93" s="13" t="n">
        <v>9839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100.39</v>
      </c>
      <c r="J94" s="41">
        <f>Tabela1[[#This Row],[Preço atual]]/Tabela1[[#This Row],[VP]]</f>
        <v/>
      </c>
      <c r="K94" s="14" t="n"/>
      <c r="L94" s="14" t="n"/>
      <c r="M94" s="13" t="n">
        <v>43.94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17.91</v>
      </c>
      <c r="F95" s="39" t="n">
        <v>0.0819</v>
      </c>
      <c r="G95" s="40">
        <f>Tabela1[[#This Row],[Divid.]]*12/Tabela1[[#This Row],[Preço atual]]</f>
        <v/>
      </c>
      <c r="H95" s="39" t="n">
        <v>0.7558</v>
      </c>
      <c r="I95" s="39" t="n">
        <v>13.18</v>
      </c>
      <c r="J95" s="41">
        <f>Tabela1[[#This Row],[Preço atual]]/Tabela1[[#This Row],[VP]]</f>
        <v/>
      </c>
      <c r="K95" s="14" t="n">
        <v>0.145</v>
      </c>
      <c r="L95" s="14" t="n">
        <v>0.059</v>
      </c>
      <c r="M95" s="13" t="n">
        <v>1</v>
      </c>
      <c r="N95" s="13" t="n">
        <v>572</v>
      </c>
      <c r="O95" s="13" t="n">
        <v>2039</v>
      </c>
      <c r="P95" s="13" t="n">
        <v>97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63.03</v>
      </c>
      <c r="F96" s="39" t="n">
        <v>0.65</v>
      </c>
      <c r="G96" s="14">
        <f>Tabela1[[#This Row],[Divid.]]*12/Tabela1[[#This Row],[Preço atual]]</f>
        <v/>
      </c>
      <c r="H96" s="39" t="n">
        <v>10.11</v>
      </c>
      <c r="I96" s="39" t="n">
        <v>94.15000000000001</v>
      </c>
      <c r="J96" s="41">
        <f>Tabela1[[#This Row],[Preço atual]]/Tabela1[[#This Row],[VP]]</f>
        <v/>
      </c>
      <c r="K96" s="14" t="n"/>
      <c r="L96" s="14" t="n"/>
      <c r="M96" s="13" t="n">
        <v>3.88</v>
      </c>
      <c r="N96" s="13" t="n">
        <v>135775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https://fnet.bmfbovespa.com.br/fnet/publico/downloadDocumento?id=482004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0.0081</v>
      </c>
      <c r="G97" s="14">
        <f>Tabela1[[#This Row],[Divid.]]*12/Tabela1[[#This Row],[Preço atual]]</f>
        <v/>
      </c>
      <c r="H97" s="39" t="n">
        <v>0.1082</v>
      </c>
      <c r="I97" s="39" t="n">
        <v>0.67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2.44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99.09999999999999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0.63</v>
      </c>
      <c r="N99" s="13" t="n">
        <v>1185</v>
      </c>
      <c r="O99" s="13" t="n">
        <v>25699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1200.69</v>
      </c>
      <c r="F100" s="39" t="n">
        <v>9.4762</v>
      </c>
      <c r="G100" s="14">
        <f>Tabela1[[#This Row],[Divid.]]*12/Tabela1[[#This Row],[Preço atual]]</f>
        <v/>
      </c>
      <c r="H100" s="39" t="n">
        <v>80.7996</v>
      </c>
      <c r="I100" s="39" t="n">
        <v>1200.69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4.15</v>
      </c>
      <c r="N100" s="13" t="n">
        <v>53</v>
      </c>
      <c r="O100" s="13" t="n">
        <v>4561</v>
      </c>
      <c r="P100" s="13" t="n">
        <v>612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>
        <is>
          <t>-</t>
        </is>
      </c>
      <c r="E101" s="39" t="n">
        <v>99</v>
      </c>
      <c r="F101" s="39" t="n">
        <v>0.8</v>
      </c>
      <c r="G101" s="14">
        <f>Tabela1[[#This Row],[Divid.]]*12/Tabela1[[#This Row],[Preço atual]]</f>
        <v/>
      </c>
      <c r="H101" s="39" t="n">
        <v>11.03</v>
      </c>
      <c r="I101" s="39" t="n">
        <v>96.76000000000001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1.85</v>
      </c>
      <c r="N101" s="13" t="n">
        <v>141</v>
      </c>
      <c r="O101" s="13" t="n">
        <v>2806</v>
      </c>
      <c r="P101" s="13" t="n">
        <v>212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https://fnet.bmfbovespa.com.br/fnet/publico/downloadDocumento?id=477758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99.48</v>
      </c>
      <c r="F102" s="39" t="n">
        <v>0.59</v>
      </c>
      <c r="G102" s="14">
        <f>Tabela1[[#This Row],[Divid.]]*12/Tabela1[[#This Row],[Preço atual]]</f>
        <v/>
      </c>
      <c r="H102" s="39" t="n">
        <v>7.9</v>
      </c>
      <c r="I102" s="39" t="n">
        <v>132.98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</v>
      </c>
      <c r="N102" s="13" t="n">
        <v>355</v>
      </c>
      <c r="O102" s="13" t="n">
        <v>9161</v>
      </c>
      <c r="P102" s="13" t="n">
        <v>894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https://fnet.bmfbovespa.com.br/fnet/publico/downloadDocumento?id=484888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83.54000000000001</v>
      </c>
      <c r="F103" s="39" t="n">
        <v>0.8</v>
      </c>
      <c r="G103" s="14">
        <f>Tabela1[[#This Row],[Divid.]]*12/Tabela1[[#This Row],[Preço atual]]</f>
        <v/>
      </c>
      <c r="H103" s="39" t="n">
        <v>8.85</v>
      </c>
      <c r="I103" s="39" t="n">
        <v>91.89</v>
      </c>
      <c r="J103" s="41">
        <f>Tabela1[[#This Row],[Preço atual]]/Tabela1[[#This Row],[VP]]</f>
        <v/>
      </c>
      <c r="K103" s="14" t="n"/>
      <c r="L103" s="14" t="n"/>
      <c r="M103" s="13" t="n">
        <v>6.44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https://fnet.bmfbovespa.com.br/fnet/publico/downloadDocumento?id=481153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190</v>
      </c>
      <c r="F104" s="39" t="n">
        <v>1.6623</v>
      </c>
      <c r="G104" s="14">
        <f>Tabela1[[#This Row],[Divid.]]*12/Tabela1[[#This Row],[Preço atual]]</f>
        <v/>
      </c>
      <c r="H104" s="39" t="n">
        <v>20.611</v>
      </c>
      <c r="I104" s="39" t="n">
        <v>182.3</v>
      </c>
      <c r="J104" s="41">
        <f>Tabela1[[#This Row],[Preço atual]]/Tabela1[[#This Row],[VP]]</f>
        <v/>
      </c>
      <c r="K104" s="14" t="n">
        <v>0.07000000000000001</v>
      </c>
      <c r="L104" s="14" t="n">
        <v>0</v>
      </c>
      <c r="M104" s="13" t="n">
        <v>1.7</v>
      </c>
      <c r="N104" s="13" t="n">
        <v>533</v>
      </c>
      <c r="O104" s="13" t="n">
        <v>124688</v>
      </c>
      <c r="P104" s="13" t="n">
        <v>14455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https://fnet.bmfbovespa.com.br/fnet/publico/downloadDocumento?id=475304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19.38</v>
      </c>
      <c r="F105" s="39" t="n">
        <v>0.08</v>
      </c>
      <c r="G105" s="40">
        <f>Tabela1[[#This Row],[Divid.]]*12/Tabela1[[#This Row],[Preço atual]]</f>
        <v/>
      </c>
      <c r="H105" s="39" t="n">
        <v>1.452</v>
      </c>
      <c r="I105" s="39" t="n">
        <v>61.25</v>
      </c>
      <c r="J105" s="41">
        <f>Tabela1[[#This Row],[Preço atual]]/Tabela1[[#This Row],[VP]]</f>
        <v/>
      </c>
      <c r="K105" s="14" t="n">
        <v>0.412</v>
      </c>
      <c r="L105" s="14" t="n">
        <v>0.738</v>
      </c>
      <c r="M105" s="13" t="n">
        <v>1.03</v>
      </c>
      <c r="N105" s="13" t="n">
        <v>5729</v>
      </c>
      <c r="O105" s="13" t="n">
        <v>2937</v>
      </c>
      <c r="P105" s="13" t="n">
        <v>354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https://fnet.bmfbovespa.com.br/fnet/publico/downloadDocumento?id=480686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1.28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12.37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0.96</v>
      </c>
      <c r="G107" s="14">
        <f>Tabela1[[#This Row],[Divid.]]*12/Tabela1[[#This Row],[Preço atual]]</f>
        <v/>
      </c>
      <c r="H107" s="39" t="n">
        <v>105.64</v>
      </c>
      <c r="I107" s="39" t="n">
        <v>1438.65</v>
      </c>
      <c r="J107" s="41">
        <f>Tabela1[[#This Row],[Preço atual]]/Tabela1[[#This Row],[VP]]</f>
        <v/>
      </c>
      <c r="K107" s="14" t="n">
        <v>0.009000000000000001</v>
      </c>
      <c r="L107" s="14" t="n">
        <v>0.094</v>
      </c>
      <c r="M107" s="13" t="n">
        <v>0.24</v>
      </c>
      <c r="N107" s="13" t="n">
        <v>60</v>
      </c>
      <c r="O107" s="13" t="n">
        <v>11437</v>
      </c>
      <c r="P107" s="13" t="n">
        <v>1275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>
        <is>
          <t>-</t>
        </is>
      </c>
      <c r="E108" s="39" t="n">
        <v>8.720000000000001</v>
      </c>
      <c r="F108" s="39" t="n">
        <v>0.11</v>
      </c>
      <c r="G108" s="14">
        <f>Tabela1[[#This Row],[Divid.]]*12/Tabela1[[#This Row],[Preço atual]]</f>
        <v/>
      </c>
      <c r="H108" s="39" t="n">
        <v>4.39</v>
      </c>
      <c r="I108" s="39" t="n">
        <v>10.04</v>
      </c>
      <c r="J108" s="41">
        <f>Tabela1[[#This Row],[Preço atual]]/Tabela1[[#This Row],[VP]]</f>
        <v/>
      </c>
      <c r="K108" s="14" t="n"/>
      <c r="L108" s="14" t="n"/>
      <c r="M108" s="13" t="n">
        <v>3.05</v>
      </c>
      <c r="N108" s="13" t="n">
        <v>3956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https://fnet.bmfbovespa.com.br/fnet/publico/downloadDocumento?id=481615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>
        <is>
          <t>-</t>
        </is>
      </c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679.2132</v>
      </c>
      <c r="I109" s="39" t="n">
        <v>60507.37</v>
      </c>
      <c r="J109" s="41">
        <f>Tabela1[[#This Row],[Preço atual]]/Tabela1[[#This Row],[VP]]</f>
        <v/>
      </c>
      <c r="K109" s="14" t="n"/>
      <c r="L109" s="14" t="n"/>
      <c r="M109" s="13" t="n">
        <v>0.21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https://fnet.bmfbovespa.com.br/fnet/publico/downloadDocumento?id=481078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119</v>
      </c>
      <c r="F110" s="39" t="n">
        <v>0.7111</v>
      </c>
      <c r="G110" s="14">
        <f>Tabela1[[#This Row],[Divid.]]*12/Tabela1[[#This Row],[Preço atual]]</f>
        <v/>
      </c>
      <c r="H110" s="39" t="n">
        <v>8.348100000000001</v>
      </c>
      <c r="I110" s="39" t="n">
        <v>137.16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362</v>
      </c>
      <c r="O110" s="13" t="n">
        <v>17642</v>
      </c>
      <c r="P110" s="13" t="n">
        <v>1383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0.07000000000000001</v>
      </c>
      <c r="J111" s="41">
        <f>Tabela1[[#This Row],[Preço atual]]/Tabela1[[#This Row],[VP]]</f>
        <v/>
      </c>
      <c r="K111" s="14" t="n"/>
      <c r="L111" s="14" t="n"/>
      <c r="M111" s="13" t="n">
        <v>49.15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244</v>
      </c>
      <c r="F112" s="39" t="n">
        <v>1.7</v>
      </c>
      <c r="G112" s="14">
        <f>Tabela1[[#This Row],[Divid.]]*12/Tabela1[[#This Row],[Preço atual]]</f>
        <v/>
      </c>
      <c r="H112" s="39" t="n">
        <v>22.11</v>
      </c>
      <c r="I112" s="39" t="n">
        <v>325.21</v>
      </c>
      <c r="J112" s="41">
        <f>Tabela1[[#This Row],[Preço atual]]/Tabela1[[#This Row],[VP]]</f>
        <v/>
      </c>
      <c r="K112" s="14" t="n">
        <v>0</v>
      </c>
      <c r="L112" s="14" t="n">
        <v>0</v>
      </c>
      <c r="M112" s="13" t="n">
        <v>1.5</v>
      </c>
      <c r="N112" s="13" t="n">
        <v>2475</v>
      </c>
      <c r="O112" s="13" t="n">
        <v>792</v>
      </c>
      <c r="P112" s="13" t="n">
        <v>82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https://fnet.bmfbovespa.com.br/fnet/publico/downloadDocumento?id=478415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>
        <is>
          <t>-</t>
        </is>
      </c>
      <c r="E113" s="39" t="n">
        <v>98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98.78</v>
      </c>
      <c r="J113" s="41">
        <f>Tabela1[[#This Row],[Preço atual]]/Tabela1[[#This Row],[VP]]</f>
        <v/>
      </c>
      <c r="K113" s="14" t="n">
        <v>0.006</v>
      </c>
      <c r="L113" s="14" t="n">
        <v>0</v>
      </c>
      <c r="M113" s="13" t="n">
        <v>11.91</v>
      </c>
      <c r="N113" s="13" t="n">
        <v>1045</v>
      </c>
      <c r="O113" s="13" t="n">
        <v>5613</v>
      </c>
      <c r="P113" s="13" t="n">
        <v>383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https://fnet.bmfbovespa.com.br/fnet/publico/downloadDocumento?id=478156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39" t="n">
        <v>88</v>
      </c>
      <c r="F114" s="39" t="n">
        <v>0.93</v>
      </c>
      <c r="G114" s="40">
        <f>Tabela1[[#This Row],[Divid.]]*12/Tabela1[[#This Row],[Preço atual]]</f>
        <v/>
      </c>
      <c r="H114" s="39" t="n">
        <v>8.43</v>
      </c>
      <c r="I114" s="39" t="n">
        <v>96.09</v>
      </c>
      <c r="J114" s="41">
        <f>Tabela1[[#This Row],[Preço atual]]/Tabela1[[#This Row],[VP]]</f>
        <v/>
      </c>
      <c r="K114" s="14" t="n"/>
      <c r="L114" s="14" t="n"/>
      <c r="M114" s="13" t="n">
        <v>9.539999999999999</v>
      </c>
      <c r="N114" s="13" t="n">
        <v>53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https://fnet.bmfbovespa.com.br/fnet/publico/downloadDocumento?id=486446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166.65</v>
      </c>
      <c r="F115" s="39" t="n">
        <v>1.48</v>
      </c>
      <c r="G115" s="14">
        <f>Tabela1[[#This Row],[Divid.]]*12/Tabela1[[#This Row],[Preço atual]]</f>
        <v/>
      </c>
      <c r="H115" s="39" t="n">
        <v>18.7336</v>
      </c>
      <c r="I115" s="39" t="n">
        <v>217.62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4798</v>
      </c>
      <c r="O115" s="13" t="n">
        <v>2815</v>
      </c>
      <c r="P115" s="13" t="n">
        <v>335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https://fnet.bmfbovespa.com.br/fnet/publico/downloadDocumento?id=480064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900.01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2955.8</v>
      </c>
      <c r="J117" s="41">
        <f>Tabela1[[#This Row],[Preço atual]]/Tabela1[[#This Row],[VP]]</f>
        <v/>
      </c>
      <c r="K117" s="14" t="n">
        <v>0.893</v>
      </c>
      <c r="L117" s="14" t="n">
        <v>0</v>
      </c>
      <c r="M117" s="13" t="n">
        <v>0.64</v>
      </c>
      <c r="N117" s="13" t="n">
        <v>2685</v>
      </c>
      <c r="O117" s="13" t="n">
        <v>1574</v>
      </c>
      <c r="P117" s="13" t="n">
        <v>4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https://fnet.bmfbovespa.com.br/fnet/publico/downloadDocumento?id=480257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94.90000000000001</v>
      </c>
      <c r="F118" s="39" t="n">
        <v>0.83</v>
      </c>
      <c r="G118" s="14">
        <f>Tabela1[[#This Row],[Divid.]]*12/Tabela1[[#This Row],[Preço atual]]</f>
        <v/>
      </c>
      <c r="H118" s="39" t="n">
        <v>10.19</v>
      </c>
      <c r="I118" s="39" t="n">
        <v>99.43000000000001</v>
      </c>
      <c r="J118" s="41">
        <f>Tabela1[[#This Row],[Preço atual]]/Tabela1[[#This Row],[VP]]</f>
        <v/>
      </c>
      <c r="K118" s="14" t="n">
        <v>0.02</v>
      </c>
      <c r="L118" s="14" t="n">
        <v>0</v>
      </c>
      <c r="M118" s="13" t="n">
        <v>1.95</v>
      </c>
      <c r="N118" s="13" t="n">
        <v>1391</v>
      </c>
      <c r="O118" s="13" t="n">
        <v>24563</v>
      </c>
      <c r="P118" s="13" t="n">
        <v>2031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https://fnet.bmfbovespa.com.br/fnet/publico/downloadDocumento?id=481554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112</v>
      </c>
      <c r="F120" s="39" t="n">
        <v>0.8</v>
      </c>
      <c r="G120" s="14">
        <f>Tabela1[[#This Row],[Divid.]]*12/Tabela1[[#This Row],[Preço atual]]</f>
        <v/>
      </c>
      <c r="H120" s="39" t="n">
        <v>9.7285</v>
      </c>
      <c r="I120" s="39" t="n">
        <v>116.22</v>
      </c>
      <c r="J120" s="41">
        <f>Tabela1[[#This Row],[Preço atual]]/Tabela1[[#This Row],[VP]]</f>
        <v/>
      </c>
      <c r="K120" s="14" t="n">
        <v>0</v>
      </c>
      <c r="L120" s="14" t="n">
        <v>0.442</v>
      </c>
      <c r="M120" s="13" t="n">
        <v>0.63</v>
      </c>
      <c r="N120" s="13" t="n">
        <v>3666</v>
      </c>
      <c r="O120" s="13" t="n">
        <v>12534</v>
      </c>
      <c r="P120" s="13" t="n">
        <v>1168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https://fnet.bmfbovespa.com.br/fnet/publico/downloadDocumento?id=480259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60.03</v>
      </c>
      <c r="F123" s="39" t="n">
        <v>0.42</v>
      </c>
      <c r="G123" s="14">
        <f>Tabela1[[#This Row],[Divid.]]*12/Tabela1[[#This Row],[Preço atual]]</f>
        <v/>
      </c>
      <c r="H123" s="39" t="n">
        <v>5.01</v>
      </c>
      <c r="I123" s="39" t="n">
        <v>76.06999999999999</v>
      </c>
      <c r="J123" s="41">
        <f>Tabela1[[#This Row],[Preço atual]]/Tabela1[[#This Row],[VP]]</f>
        <v/>
      </c>
      <c r="K123" s="14" t="n">
        <v>0.098</v>
      </c>
      <c r="L123" s="14" t="n">
        <v>0.03700000000000001</v>
      </c>
      <c r="M123" s="13" t="n">
        <v>1.32</v>
      </c>
      <c r="N123" s="13" t="n">
        <v>15053</v>
      </c>
      <c r="O123" s="13" t="n">
        <v>2633</v>
      </c>
      <c r="P123" s="13" t="n">
        <v>234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https://fnet.bmfbovespa.com.br/fnet/publico/downloadDocumento?id=478091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501.4</v>
      </c>
      <c r="F124" s="39" t="n">
        <v>3.25</v>
      </c>
      <c r="G124" s="14">
        <f>Tabela1[[#This Row],[Divid.]]*12/Tabela1[[#This Row],[Preço atual]]</f>
        <v/>
      </c>
      <c r="H124" s="39" t="n">
        <v>41.8</v>
      </c>
      <c r="I124" s="39" t="n">
        <v>461.28</v>
      </c>
      <c r="J124" s="41">
        <f>Tabela1[[#This Row],[Preço atual]]/Tabela1[[#This Row],[VP]]</f>
        <v/>
      </c>
      <c r="K124" s="14" t="n">
        <v>0.06</v>
      </c>
      <c r="L124" s="14" t="n">
        <v>0</v>
      </c>
      <c r="M124" s="13" t="n">
        <v>0.78</v>
      </c>
      <c r="N124" s="13" t="n">
        <v>16872</v>
      </c>
      <c r="O124" s="13" t="n">
        <v>619</v>
      </c>
      <c r="P124" s="13" t="n">
        <v>61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https://fnet.bmfbovespa.com.br/fnet/publico/downloadDocumento?id=478407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168</v>
      </c>
      <c r="F125" s="39" t="n">
        <v>1.35</v>
      </c>
      <c r="G125" s="14">
        <f>Tabela1[[#This Row],[Divid.]]*12/Tabela1[[#This Row],[Preço atual]]</f>
        <v/>
      </c>
      <c r="H125" s="39" t="n">
        <v>16.29</v>
      </c>
      <c r="I125" s="39" t="n">
        <v>186.67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1.35</v>
      </c>
      <c r="N125" s="13" t="n">
        <v>7843</v>
      </c>
      <c r="O125" s="13" t="n">
        <v>2212</v>
      </c>
      <c r="P125" s="13" t="n">
        <v>254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https://fnet.bmfbovespa.com.br/fnet/publico/downloadDocumento?id=482010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0.2669</v>
      </c>
      <c r="G126" s="14">
        <f>Tabela1[[#This Row],[Divid.]]*12/Tabela1[[#This Row],[Preço atual]]</f>
        <v/>
      </c>
      <c r="H126" s="39" t="n">
        <v>3.6653</v>
      </c>
      <c r="I126" s="39" t="n">
        <v>41.15</v>
      </c>
      <c r="J126" s="41">
        <f>Tabela1[[#This Row],[Preço atual]]/Tabela1[[#This Row],[VP]]</f>
        <v/>
      </c>
      <c r="K126" s="14" t="n"/>
      <c r="L126" s="14" t="n"/>
      <c r="M126" s="13" t="n">
        <v>2.35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0.39</v>
      </c>
      <c r="G127" s="14">
        <f>Tabela1[[#This Row],[Divid.]]*12/Tabela1[[#This Row],[Preço atual]]</f>
        <v/>
      </c>
      <c r="H127" s="39" t="n">
        <v>3.45</v>
      </c>
      <c r="I127" s="39" t="n">
        <v>115.25</v>
      </c>
      <c r="J127" s="41">
        <f>Tabela1[[#This Row],[Preço atual]]/Tabela1[[#This Row],[VP]]</f>
        <v/>
      </c>
      <c r="K127" s="14" t="n">
        <v>0.102</v>
      </c>
      <c r="L127" s="14" t="n">
        <v>0</v>
      </c>
      <c r="M127" s="13" t="n">
        <v>0.93</v>
      </c>
      <c r="N127" s="13" t="n">
        <v>62</v>
      </c>
      <c r="O127" s="13" t="n">
        <v>20809</v>
      </c>
      <c r="P127" s="13" t="n">
        <v>676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https://fnet.bmfbovespa.com.br/fnet/publico/downloadDocumento?id=471335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66.72</v>
      </c>
      <c r="J128" s="41">
        <f>Tabela1[[#This Row],[Preço atual]]/Tabela1[[#This Row],[VP]]</f>
        <v/>
      </c>
      <c r="K128" s="14" t="n"/>
      <c r="L128" s="14" t="n"/>
      <c r="M128" s="13" t="n">
        <v>10.54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4.19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3917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96.47</v>
      </c>
      <c r="F130" s="39" t="n">
        <v>1.3</v>
      </c>
      <c r="G130" s="14">
        <f>Tabela1[[#This Row],[Divid.]]*12/Tabela1[[#This Row],[Preço atual]]</f>
        <v/>
      </c>
      <c r="H130" s="39" t="n">
        <v>13.067</v>
      </c>
      <c r="I130" s="39" t="n">
        <v>99.04000000000001</v>
      </c>
      <c r="J130" s="41">
        <f>Tabela1[[#This Row],[Preço atual]]/Tabela1[[#This Row],[VP]]</f>
        <v/>
      </c>
      <c r="K130" s="14" t="n"/>
      <c r="L130" s="14" t="n"/>
      <c r="M130" s="13" t="n">
        <v>5.37</v>
      </c>
      <c r="N130" s="13" t="n">
        <v>2620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https://fnet.bmfbovespa.com.br/fnet/publico/downloadDocumento?id=477516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139.98</v>
      </c>
      <c r="F131" s="39" t="n">
        <v>0.9399999999999999</v>
      </c>
      <c r="G131" s="14">
        <f>Tabela1[[#This Row],[Divid.]]*12/Tabela1[[#This Row],[Preço atual]]</f>
        <v/>
      </c>
      <c r="H131" s="39" t="n">
        <v>10.84</v>
      </c>
      <c r="I131" s="39" t="n">
        <v>159.76</v>
      </c>
      <c r="J131" s="41">
        <f>Tabela1[[#This Row],[Preço atual]]/Tabela1[[#This Row],[VP]]</f>
        <v/>
      </c>
      <c r="K131" s="14" t="n">
        <v>0.018</v>
      </c>
      <c r="L131" s="14" t="n">
        <v>0</v>
      </c>
      <c r="M131" s="13" t="n">
        <v>1.42</v>
      </c>
      <c r="N131" s="13" t="n">
        <v>16119</v>
      </c>
      <c r="O131" s="13" t="n">
        <v>11094</v>
      </c>
      <c r="P131" s="13" t="n">
        <v>952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https://fnet.bmfbovespa.com.br/fnet/publico/downloadDocumento?id=481552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1800.01</v>
      </c>
      <c r="F132" s="39" t="n">
        <v>13.5</v>
      </c>
      <c r="G132" s="40">
        <f>Tabela1[[#This Row],[Divid.]]*12/Tabela1[[#This Row],[Preço atual]]</f>
        <v/>
      </c>
      <c r="H132" s="39" t="n">
        <v>156.0619</v>
      </c>
      <c r="I132" s="39" t="n">
        <v>1829.18</v>
      </c>
      <c r="J132" s="41">
        <f>Tabela1[[#This Row],[Preço atual]]/Tabela1[[#This Row],[VP]]</f>
        <v/>
      </c>
      <c r="K132" s="14" t="n">
        <v>0.029</v>
      </c>
      <c r="L132" s="14" t="n">
        <v>0.011</v>
      </c>
      <c r="M132" s="13" t="n">
        <v>2.2</v>
      </c>
      <c r="N132" s="13" t="n">
        <v>783</v>
      </c>
      <c r="O132" s="13" t="n">
        <v>2392</v>
      </c>
      <c r="P132" s="13" t="n">
        <v>198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https://fnet.bmfbovespa.com.br/fnet/publico/downloadDocumento?id=478099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57</v>
      </c>
      <c r="F133" s="39" t="n">
        <v>0.31</v>
      </c>
      <c r="G133" s="14">
        <f>Tabela1[[#This Row],[Divid.]]*12/Tabela1[[#This Row],[Preço atual]]</f>
        <v/>
      </c>
      <c r="H133" s="39" t="n">
        <v>0.46</v>
      </c>
      <c r="I133" s="39" t="n">
        <v>118.79</v>
      </c>
      <c r="J133" s="41">
        <f>Tabela1[[#This Row],[Preço atual]]/Tabela1[[#This Row],[VP]]</f>
        <v/>
      </c>
      <c r="K133" s="14" t="n">
        <v>0.469</v>
      </c>
      <c r="L133" s="14" t="n">
        <v>0</v>
      </c>
      <c r="M133" s="13" t="n">
        <v>1.34</v>
      </c>
      <c r="N133" s="13" t="n">
        <v>289</v>
      </c>
      <c r="O133" s="13" t="n">
        <v>1714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https://fnet.bmfbovespa.com.br/fnet/publico/downloadDocumento?id=480225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169.99</v>
      </c>
      <c r="F135" s="39" t="n">
        <v>1.9</v>
      </c>
      <c r="G135" s="40">
        <f>Tabela1[[#This Row],[Divid.]]*12/Tabela1[[#This Row],[Preço atual]]</f>
        <v/>
      </c>
      <c r="H135" s="39" t="n">
        <v>17.7</v>
      </c>
      <c r="I135" s="39" t="n">
        <v>375.08</v>
      </c>
      <c r="J135" s="41">
        <f>Tabela1[[#This Row],[Preço atual]]/Tabela1[[#This Row],[VP]]</f>
        <v/>
      </c>
      <c r="K135" s="14" t="n">
        <v>0.639</v>
      </c>
      <c r="L135" s="14" t="n">
        <v>0</v>
      </c>
      <c r="M135" s="13" t="n">
        <v>6.64</v>
      </c>
      <c r="N135" s="13" t="n">
        <v>956</v>
      </c>
      <c r="O135" s="13" t="n">
        <v>2774</v>
      </c>
      <c r="P135" s="13" t="n">
        <v>465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https://fnet.bmfbovespa.com.br/fnet/publico/downloadDocumento?id=476657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69.5</v>
      </c>
      <c r="F136" s="39" t="n">
        <v>0.49</v>
      </c>
      <c r="G136" s="14">
        <f>Tabela1[[#This Row],[Divid.]]*12/Tabela1[[#This Row],[Preço atual]]</f>
        <v/>
      </c>
      <c r="H136" s="39" t="n">
        <v>8.539999999999999</v>
      </c>
      <c r="I136" s="39" t="n">
        <v>163.87</v>
      </c>
      <c r="J136" s="41">
        <f>Tabela1[[#This Row],[Preço atual]]/Tabela1[[#This Row],[VP]]</f>
        <v/>
      </c>
      <c r="K136" s="14" t="n">
        <v>0.137</v>
      </c>
      <c r="L136" s="14" t="n">
        <v>0</v>
      </c>
      <c r="M136" s="13" t="n">
        <v>1.92</v>
      </c>
      <c r="N136" s="13" t="n">
        <v>68</v>
      </c>
      <c r="O136" s="13" t="n">
        <v>17586</v>
      </c>
      <c r="P136" s="13" t="n">
        <v>1196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https://fnet.bmfbovespa.com.br/fnet/publico/downloadDocumento?id=471318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>
        <is>
          <t>-</t>
        </is>
      </c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7.21</v>
      </c>
      <c r="I137" s="39" t="n">
        <v>86.34999999999999</v>
      </c>
      <c r="J137" s="41">
        <f>Tabela1[[#This Row],[Preço atual]]/Tabela1[[#This Row],[VP]]</f>
        <v/>
      </c>
      <c r="K137" s="14" t="n"/>
      <c r="L137" s="14" t="n"/>
      <c r="M137" s="13" t="n">
        <v>8.140000000000001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2900.89</v>
      </c>
      <c r="F138" s="39" t="n">
        <v>86.1232</v>
      </c>
      <c r="G138" s="14">
        <f>Tabela1[[#This Row],[Divid.]]*12/Tabela1[[#This Row],[Preço atual]]</f>
        <v/>
      </c>
      <c r="H138" s="39" t="n">
        <v>123.7521</v>
      </c>
      <c r="I138" s="39" t="n">
        <v>2924.33</v>
      </c>
      <c r="J138" s="41">
        <f>Tabela1[[#This Row],[Preço atual]]/Tabela1[[#This Row],[VP]]</f>
        <v/>
      </c>
      <c r="K138" s="14" t="n">
        <v>0</v>
      </c>
      <c r="L138" s="14" t="n">
        <v>0.003</v>
      </c>
      <c r="M138" s="13" t="n">
        <v>4.24</v>
      </c>
      <c r="N138" s="13" t="n">
        <v>57</v>
      </c>
      <c r="O138" s="13" t="n">
        <v>2177</v>
      </c>
      <c r="P138" s="13" t="n">
        <v>48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116.15</v>
      </c>
      <c r="F140" s="39" t="n">
        <v>0.68</v>
      </c>
      <c r="G140" s="14">
        <f>Tabela1[[#This Row],[Divid.]]*12/Tabela1[[#This Row],[Preço atual]]</f>
        <v/>
      </c>
      <c r="H140" s="39" t="n">
        <v>10.765</v>
      </c>
      <c r="I140" s="39" t="n">
        <v>191.54</v>
      </c>
      <c r="J140" s="41">
        <f>Tabela1[[#This Row],[Preço atual]]/Tabela1[[#This Row],[VP]]</f>
        <v/>
      </c>
      <c r="K140" s="14" t="n">
        <v>0.05</v>
      </c>
      <c r="L140" s="14" t="n">
        <v>0.098</v>
      </c>
      <c r="M140" s="13" t="n">
        <v>1.83</v>
      </c>
      <c r="N140" s="13" t="n">
        <v>3932</v>
      </c>
      <c r="O140" s="13" t="n">
        <v>5585</v>
      </c>
      <c r="P140" s="13" t="n">
        <v>878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https://fnet.bmfbovespa.com.br/fnet/publico/downloadDocumento?id=481230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9.15</v>
      </c>
      <c r="F141" s="39" t="n">
        <v>0.082</v>
      </c>
      <c r="G141" s="14">
        <f>Tabela1[[#This Row],[Divid.]]*12/Tabela1[[#This Row],[Preço atual]]</f>
        <v/>
      </c>
      <c r="H141" s="39" t="n">
        <v>0.98</v>
      </c>
      <c r="I141" s="39" t="n">
        <v>9.18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0.27</v>
      </c>
      <c r="N141" s="13" t="n">
        <v>49427</v>
      </c>
      <c r="O141" s="13" t="n">
        <v>5108</v>
      </c>
      <c r="P141" s="13" t="n">
        <v>490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https://fnet.bmfbovespa.com.br/fnet/publico/downloadDocumento?id=478105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9.27</v>
      </c>
      <c r="F142" s="39" t="n">
        <v>0.1</v>
      </c>
      <c r="G142" s="14">
        <f>Tabela1[[#This Row],[Divid.]]*12/Tabela1[[#This Row],[Preço atual]]</f>
        <v/>
      </c>
      <c r="H142" s="39" t="n">
        <v>1.28</v>
      </c>
      <c r="I142" s="39" t="n">
        <v>10.04</v>
      </c>
      <c r="J142" s="41">
        <f>Tabela1[[#This Row],[Preço atual]]/Tabela1[[#This Row],[VP]]</f>
        <v/>
      </c>
      <c r="K142" s="14" t="n"/>
      <c r="L142" s="14" t="n"/>
      <c r="M142" s="13" t="n">
        <v>1.98</v>
      </c>
      <c r="N142" s="13" t="n">
        <v>21347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https://fnet.bmfbovespa.com.br/fnet/publico/downloadDocumento?id=480392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69.3</v>
      </c>
      <c r="F143" s="39" t="n">
        <v>0.75</v>
      </c>
      <c r="G143" s="14">
        <f>Tabela1[[#This Row],[Divid.]]*12/Tabela1[[#This Row],[Preço atual]]</f>
        <v/>
      </c>
      <c r="H143" s="39" t="n">
        <v>7.43</v>
      </c>
      <c r="I143" s="39" t="n">
        <v>77.34999999999999</v>
      </c>
      <c r="J143" s="41">
        <f>Tabela1[[#This Row],[Preço atual]]/Tabela1[[#This Row],[VP]]</f>
        <v/>
      </c>
      <c r="K143" s="14" t="n"/>
      <c r="L143" s="14" t="n"/>
      <c r="M143" s="13" t="n">
        <v>24.6</v>
      </c>
      <c r="N143" s="13" t="n">
        <v>1838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https://fnet.bmfbovespa.com.br/fnet/publico/downloadDocumento?id=484830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93.98</v>
      </c>
      <c r="F144" s="39" t="n">
        <v>1.1</v>
      </c>
      <c r="G144" s="40">
        <f>Tabela1[[#This Row],[Divid.]]*12/Tabela1[[#This Row],[Preço atual]]</f>
        <v/>
      </c>
      <c r="H144" s="39" t="n">
        <v>13.67</v>
      </c>
      <c r="I144" s="39" t="n">
        <v>95.90000000000001</v>
      </c>
      <c r="J144" s="41">
        <f>Tabela1[[#This Row],[Preço atual]]/Tabela1[[#This Row],[VP]]</f>
        <v/>
      </c>
      <c r="K144" s="14" t="n"/>
      <c r="L144" s="14" t="n"/>
      <c r="M144" s="13" t="n">
        <v>4.86</v>
      </c>
      <c r="N144" s="13" t="n">
        <v>3803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https://fnet.bmfbovespa.com.br/fnet/publico/downloadDocumento?id=484833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3.3381</v>
      </c>
      <c r="G145" s="14">
        <f>Tabela1[[#This Row],[Divid.]]*12/Tabela1[[#This Row],[Preço atual]]</f>
        <v/>
      </c>
      <c r="H145" s="39" t="n">
        <v>166.9279</v>
      </c>
      <c r="I145" s="39" t="n">
        <v>1777.06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</v>
      </c>
      <c r="N145" s="13" t="n">
        <v>55</v>
      </c>
      <c r="O145" s="13" t="n">
        <v>6163</v>
      </c>
      <c r="P145" s="13" t="n">
        <v>706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123.15</v>
      </c>
      <c r="F146" s="39" t="n">
        <v>1.05</v>
      </c>
      <c r="G146" s="40">
        <f>Tabela1[[#This Row],[Divid.]]*12/Tabela1[[#This Row],[Preço atual]]</f>
        <v/>
      </c>
      <c r="H146" s="39" t="n">
        <v>11.85</v>
      </c>
      <c r="I146" s="39" t="n">
        <v>125.03</v>
      </c>
      <c r="J146" s="41">
        <f>Tabela1[[#This Row],[Preço atual]]/Tabela1[[#This Row],[VP]]</f>
        <v/>
      </c>
      <c r="K146" s="14" t="n">
        <v>0</v>
      </c>
      <c r="L146" s="14" t="n">
        <v>0</v>
      </c>
      <c r="M146" s="13" t="n">
        <v>3.23</v>
      </c>
      <c r="N146" s="13" t="n">
        <v>103634</v>
      </c>
      <c r="O146" s="13" t="n">
        <v>1295</v>
      </c>
      <c r="P146" s="13" t="n">
        <v>114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https://fnet.bmfbovespa.com.br/fnet/publico/downloadDocumento?id=480281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7.27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14.13</v>
      </c>
      <c r="J149" s="41">
        <f>Tabela1[[#This Row],[Preço atual]]/Tabela1[[#This Row],[VP]]</f>
        <v/>
      </c>
      <c r="K149" s="14" t="n">
        <v>0.095</v>
      </c>
      <c r="L149" s="14" t="n">
        <v>0.08199999999999999</v>
      </c>
      <c r="M149" s="13" t="n">
        <v>1.9</v>
      </c>
      <c r="N149" s="13" t="n">
        <v>6768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https://fnet.bmfbovespa.com.br/fnet/publico/downloadDocumento?id=476920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>
        <is>
          <t>-</t>
        </is>
      </c>
      <c r="E150" s="39" t="n">
        <v>97.94</v>
      </c>
      <c r="F150" s="39" t="n">
        <v>0.7</v>
      </c>
      <c r="G150" s="14">
        <f>Tabela1[[#This Row],[Divid.]]*12/Tabela1[[#This Row],[Preço atual]]</f>
        <v/>
      </c>
      <c r="H150" s="39" t="n">
        <v>8.539999999999999</v>
      </c>
      <c r="I150" s="39" t="n">
        <v>91.33</v>
      </c>
      <c r="J150" s="41">
        <f>Tabela1[[#This Row],[Preço atual]]/Tabela1[[#This Row],[VP]]</f>
        <v/>
      </c>
      <c r="K150" s="14" t="n">
        <v>0.032</v>
      </c>
      <c r="L150" s="14" t="n">
        <v>0</v>
      </c>
      <c r="M150" s="13" t="n">
        <v>4.23</v>
      </c>
      <c r="N150" s="13" t="n">
        <v>177</v>
      </c>
      <c r="O150" s="13" t="n">
        <v>4162</v>
      </c>
      <c r="P150" s="13" t="n">
        <v>309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https://fnet.bmfbovespa.com.br/fnet/publico/downloadDocumento?id=480386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80.25</v>
      </c>
      <c r="F151" s="39" t="n">
        <v>0.79</v>
      </c>
      <c r="G151" s="14">
        <f>Tabela1[[#This Row],[Divid.]]*12/Tabela1[[#This Row],[Preço atual]]</f>
        <v/>
      </c>
      <c r="H151" s="39" t="n">
        <v>9.23</v>
      </c>
      <c r="I151" s="39" t="n">
        <v>94.98999999999999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1.15</v>
      </c>
      <c r="N151" s="13" t="n">
        <v>27409</v>
      </c>
      <c r="O151" s="13" t="n">
        <v>10675</v>
      </c>
      <c r="P151" s="13" t="n">
        <v>1332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https://fnet.bmfbovespa.com.br/fnet/publico/downloadDocumento?id=480082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103.02</v>
      </c>
      <c r="F152" s="39" t="n">
        <v>0.85</v>
      </c>
      <c r="G152" s="40">
        <f>Tabela1[[#This Row],[Divid.]]*12/Tabela1[[#This Row],[Preço atual]]</f>
        <v/>
      </c>
      <c r="H152" s="39" t="n">
        <v>1.55</v>
      </c>
      <c r="I152" s="39" t="n">
        <v>109.62</v>
      </c>
      <c r="J152" s="41">
        <f>Tabela1[[#This Row],[Preço atual]]/Tabela1[[#This Row],[VP]]</f>
        <v/>
      </c>
      <c r="K152" s="14" t="n"/>
      <c r="L152" s="14" t="n"/>
      <c r="M152" s="13" t="n">
        <v>5.51</v>
      </c>
      <c r="N152" s="13" t="n">
        <v>19</v>
      </c>
      <c r="O152" s="13" t="n">
        <v>20305</v>
      </c>
      <c r="P152" s="13" t="n">
        <v>3028</v>
      </c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https://fnet.bmfbovespa.com.br/fnet/publico/downloadDocumento?id=486010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84.22</v>
      </c>
      <c r="J154" s="41">
        <f>Tabela1[[#This Row],[Preço atual]]/Tabela1[[#This Row],[VP]]</f>
        <v/>
      </c>
      <c r="K154" s="14" t="n"/>
      <c r="L154" s="14" t="n"/>
      <c r="M154" s="13" t="n">
        <v>4.71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64</v>
      </c>
      <c r="F155" s="39" t="n">
        <v>0.43</v>
      </c>
      <c r="G155" s="14">
        <f>Tabela1[[#This Row],[Divid.]]*12/Tabela1[[#This Row],[Preço atual]]</f>
        <v/>
      </c>
      <c r="H155" s="39" t="n">
        <v>5.94</v>
      </c>
      <c r="I155" s="39" t="n">
        <v>81.11</v>
      </c>
      <c r="J155" s="41">
        <f>Tabela1[[#This Row],[Preço atual]]/Tabela1[[#This Row],[VP]]</f>
        <v/>
      </c>
      <c r="K155" s="14" t="n">
        <v>0.152</v>
      </c>
      <c r="L155" s="14" t="n">
        <v>0</v>
      </c>
      <c r="M155" s="13" t="n">
        <v>0.76</v>
      </c>
      <c r="N155" s="13" t="n">
        <v>298</v>
      </c>
      <c r="O155" s="13" t="n">
        <v>15890</v>
      </c>
      <c r="P155" s="13" t="n">
        <v>1443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https://fnet.bmfbovespa.com.br/fnet/publico/downloadDocumento?id=480004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95.2</v>
      </c>
      <c r="F156" s="39" t="n">
        <v>1.3</v>
      </c>
      <c r="G156" s="14">
        <f>Tabela1[[#This Row],[Divid.]]*12/Tabela1[[#This Row],[Preço atual]]</f>
        <v/>
      </c>
      <c r="H156" s="39" t="n">
        <v>13.72</v>
      </c>
      <c r="I156" s="39" t="n">
        <v>98.91</v>
      </c>
      <c r="J156" s="41">
        <f>Tabela1[[#This Row],[Preço atual]]/Tabela1[[#This Row],[VP]]</f>
        <v/>
      </c>
      <c r="K156" s="14" t="n"/>
      <c r="L156" s="14" t="n"/>
      <c r="M156" s="13" t="n">
        <v>8.93</v>
      </c>
      <c r="N156" s="13" t="n">
        <v>71453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https://fnet.bmfbovespa.com.br/fnet/publico/downloadDocumento?id=486051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>
        <is>
          <t>-</t>
        </is>
      </c>
      <c r="E157" s="39" t="n">
        <v>111.92</v>
      </c>
      <c r="F157" s="39" t="n">
        <v>0.5375</v>
      </c>
      <c r="G157" s="40">
        <f>Tabela1[[#This Row],[Divid.]]*12/Tabela1[[#This Row],[Preço atual]]</f>
        <v/>
      </c>
      <c r="H157" s="39" t="n">
        <v>5.5011</v>
      </c>
      <c r="I157" s="39" t="n">
        <v>103.54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2.29</v>
      </c>
      <c r="N157" s="13" t="n">
        <v>41</v>
      </c>
      <c r="O157" s="13" t="n">
        <v>7613</v>
      </c>
      <c r="P157" s="13" t="n">
        <v>655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https://fnet.bmfbovespa.com.br/fnet/publico/downloadDocumento?id=487499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95.70999999999999</v>
      </c>
      <c r="F158" s="39" t="n">
        <v>0.5493</v>
      </c>
      <c r="G158" s="14">
        <f>Tabela1[[#This Row],[Divid.]]*12/Tabela1[[#This Row],[Preço atual]]</f>
        <v/>
      </c>
      <c r="H158" s="39" t="n">
        <v>7.4729</v>
      </c>
      <c r="I158" s="39" t="n">
        <v>112.3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0.75</v>
      </c>
      <c r="N158" s="13" t="n">
        <v>1109</v>
      </c>
      <c r="O158" s="13" t="n">
        <v>8794</v>
      </c>
      <c r="P158" s="13" t="n">
        <v>839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https://fnet.bmfbovespa.com.br/fnet/publico/downloadDocumento?id=481976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>
        <is>
          <t>-</t>
        </is>
      </c>
      <c r="E160" s="39" t="n">
        <v>81.20999999999999</v>
      </c>
      <c r="F160" s="39" t="n">
        <v>1</v>
      </c>
      <c r="G160" s="14">
        <f>Tabela1[[#This Row],[Divid.]]*12/Tabela1[[#This Row],[Preço atual]]</f>
        <v/>
      </c>
      <c r="H160" s="39" t="n">
        <v>11.925</v>
      </c>
      <c r="I160" s="39" t="n">
        <v>98.73</v>
      </c>
      <c r="J160" s="41">
        <f>Tabela1[[#This Row],[Preço atual]]/Tabela1[[#This Row],[VP]]</f>
        <v/>
      </c>
      <c r="K160" s="14" t="n"/>
      <c r="L160" s="14" t="n"/>
      <c r="M160" s="13" t="n">
        <v>5.22</v>
      </c>
      <c r="N160" s="13" t="n">
        <v>753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https://fnet.bmfbovespa.com.br/fnet/publico/downloadDocumento?id=480059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263</v>
      </c>
      <c r="F162" s="39" t="n">
        <v>2.6014</v>
      </c>
      <c r="G162" s="14">
        <f>Tabela1[[#This Row],[Divid.]]*12/Tabela1[[#This Row],[Preço atual]]</f>
        <v/>
      </c>
      <c r="H162" s="39" t="n">
        <v>28.0278</v>
      </c>
      <c r="I162" s="39" t="n">
        <v>308.23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1.7</v>
      </c>
      <c r="N162" s="13" t="n">
        <v>3137</v>
      </c>
      <c r="O162" s="13" t="n">
        <v>9534</v>
      </c>
      <c r="P162" s="13" t="n">
        <v>1188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https://fnet.bmfbovespa.com.br/fnet/publico/downloadDocumento?id=480077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52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102.33</v>
      </c>
      <c r="J163" s="41">
        <f>Tabela1[[#This Row],[Preço atual]]/Tabela1[[#This Row],[VP]]</f>
        <v/>
      </c>
      <c r="K163" s="14" t="n"/>
      <c r="L163" s="14" t="n"/>
      <c r="M163" s="13" t="n">
        <v>2.1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59.93</v>
      </c>
      <c r="F164" s="39" t="n">
        <v>0.5</v>
      </c>
      <c r="G164" s="40">
        <f>Tabela1[[#This Row],[Divid.]]*12/Tabela1[[#This Row],[Preço atual]]</f>
        <v/>
      </c>
      <c r="H164" s="39" t="n">
        <v>10.45</v>
      </c>
      <c r="I164" s="39" t="n">
        <v>110.4</v>
      </c>
      <c r="J164" s="41">
        <f>Tabela1[[#This Row],[Preço atual]]/Tabela1[[#This Row],[VP]]</f>
        <v/>
      </c>
      <c r="K164" s="14" t="n"/>
      <c r="L164" s="14" t="n"/>
      <c r="M164" s="13" t="n">
        <v>0.59</v>
      </c>
      <c r="N164" s="13" t="n">
        <v>209604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https://fnet.bmfbovespa.com.br/fnet/publico/downloadDocumento?id=479274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>
        <is>
          <t>-</t>
        </is>
      </c>
      <c r="E165" s="39" t="n">
        <v>106.09</v>
      </c>
      <c r="F165" s="39" t="n">
        <v>1.95</v>
      </c>
      <c r="G165" s="40">
        <f>Tabela1[[#This Row],[Divid.]]*12/Tabela1[[#This Row],[Preço atual]]</f>
        <v/>
      </c>
      <c r="H165" s="39" t="n">
        <v>5.73</v>
      </c>
      <c r="I165" s="39" t="n">
        <v>98.79000000000001</v>
      </c>
      <c r="J165" s="41">
        <f>Tabela1[[#This Row],[Preço atual]]/Tabela1[[#This Row],[VP]]</f>
        <v/>
      </c>
      <c r="K165" s="14" t="n"/>
      <c r="L165" s="14" t="n"/>
      <c r="M165" s="13" t="n">
        <v>13</v>
      </c>
      <c r="N165" s="13" t="n">
        <v>58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https://fnet.bmfbovespa.com.br/fnet/publico/downloadDocumento?id=480863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97.90000000000001</v>
      </c>
      <c r="J166" s="41">
        <f>Tabela1[[#This Row],[Preço atual]]/Tabela1[[#This Row],[VP]]</f>
        <v/>
      </c>
      <c r="K166" s="14" t="n"/>
      <c r="L166" s="14" t="n"/>
      <c r="M166" s="13" t="n">
        <v>1.93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79.25</v>
      </c>
      <c r="F167" s="39" t="n">
        <v>0.63</v>
      </c>
      <c r="G167" s="40">
        <f>Tabela1[[#This Row],[Divid.]]*12/Tabela1[[#This Row],[Preço atual]]</f>
        <v/>
      </c>
      <c r="H167" s="39" t="n">
        <v>7.5</v>
      </c>
      <c r="I167" s="39" t="n">
        <v>79.53</v>
      </c>
      <c r="J167" s="41">
        <f>Tabela1[[#This Row],[Preço atual]]/Tabela1[[#This Row],[VP]]</f>
        <v/>
      </c>
      <c r="K167" s="14" t="n"/>
      <c r="L167" s="14" t="n"/>
      <c r="M167" s="13" t="n">
        <v>1.82</v>
      </c>
      <c r="N167" s="13" t="n">
        <v>72474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https://fnet.bmfbovespa.com.br/fnet/publico/downloadDocumento?id=478168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222.4</v>
      </c>
      <c r="F168" s="39" t="n">
        <v>1.45</v>
      </c>
      <c r="G168" s="40">
        <f>Tabela1[[#This Row],[Divid.]]*12/Tabela1[[#This Row],[Preço atual]]</f>
        <v/>
      </c>
      <c r="H168" s="39" t="n">
        <v>16.65</v>
      </c>
      <c r="I168" s="39" t="n">
        <v>221.02</v>
      </c>
      <c r="J168" s="41">
        <f>Tabela1[[#This Row],[Preço atual]]/Tabela1[[#This Row],[VP]]</f>
        <v/>
      </c>
      <c r="K168" s="14" t="n">
        <v>0.068</v>
      </c>
      <c r="L168" s="14" t="n">
        <v>0.033</v>
      </c>
      <c r="M168" s="13" t="n">
        <v>0.36</v>
      </c>
      <c r="N168" s="13" t="n">
        <v>90010</v>
      </c>
      <c r="O168" s="13" t="n">
        <v>4374</v>
      </c>
      <c r="P168" s="13" t="n">
        <v>327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https://fnet.bmfbovespa.com.br/fnet/publico/downloadDocumento?id=478098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103.84</v>
      </c>
      <c r="F169" s="39" t="n">
        <v>1.2</v>
      </c>
      <c r="G169" s="40">
        <f>Tabela1[[#This Row],[Divid.]]*12/Tabela1[[#This Row],[Preço atual]]</f>
        <v/>
      </c>
      <c r="H169" s="39" t="n">
        <v>14.4</v>
      </c>
      <c r="I169" s="39" t="n">
        <v>102.8</v>
      </c>
      <c r="J169" s="41">
        <f>Tabela1[[#This Row],[Preço atual]]/Tabela1[[#This Row],[VP]]</f>
        <v/>
      </c>
      <c r="K169" s="14" t="n"/>
      <c r="L169" s="14" t="n"/>
      <c r="M169" s="13" t="n">
        <v>5.28</v>
      </c>
      <c r="N169" s="13" t="n">
        <v>92330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https://fnet.bmfbovespa.com.br/fnet/publico/downloadDocumento?id=477030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86.06999999999999</v>
      </c>
      <c r="F170" s="39" t="n">
        <v>0.65</v>
      </c>
      <c r="G170" s="40">
        <f>Tabela1[[#This Row],[Divid.]]*12/Tabela1[[#This Row],[Preço atual]]</f>
        <v/>
      </c>
      <c r="H170" s="39" t="n">
        <v>7.8</v>
      </c>
      <c r="I170" s="39" t="n">
        <v>89.27</v>
      </c>
      <c r="J170" s="41">
        <f>Tabela1[[#This Row],[Preço atual]]/Tabela1[[#This Row],[VP]]</f>
        <v/>
      </c>
      <c r="K170" s="14" t="n"/>
      <c r="L170" s="14" t="n"/>
      <c r="M170" s="13" t="n">
        <v>0.84</v>
      </c>
      <c r="N170" s="13" t="n">
        <v>12281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https://fnet.bmfbovespa.com.br/fnet/publico/downloadDocumento?id=476986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>
        <is>
          <t>-</t>
        </is>
      </c>
      <c r="E171" s="39" t="n">
        <v>105</v>
      </c>
      <c r="F171" s="39" t="n">
        <v>0.91</v>
      </c>
      <c r="G171" s="14">
        <f>Tabela1[[#This Row],[Divid.]]*12/Tabela1[[#This Row],[Preço atual]]</f>
        <v/>
      </c>
      <c r="H171" s="39" t="n">
        <v>12.3167</v>
      </c>
      <c r="I171" s="39" t="n">
        <v>118.01</v>
      </c>
      <c r="J171" s="41">
        <f>Tabela1[[#This Row],[Preço atual]]/Tabela1[[#This Row],[VP]]</f>
        <v/>
      </c>
      <c r="K171" s="14" t="n"/>
      <c r="L171" s="14" t="n"/>
      <c r="M171" s="13" t="n">
        <v>5.64</v>
      </c>
      <c r="N171" s="13" t="n">
        <v>405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https://fnet.bmfbovespa.com.br/fnet/publico/downloadDocumento?id=480807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299.17</v>
      </c>
      <c r="J172" s="41">
        <f>Tabela1[[#This Row],[Preço atual]]/Tabela1[[#This Row],[VP]]</f>
        <v/>
      </c>
      <c r="K172" s="14" t="n"/>
      <c r="L172" s="14" t="n"/>
      <c r="M172" s="13" t="n">
        <v>0.74</v>
      </c>
      <c r="N172" s="13" t="n">
        <v>13240</v>
      </c>
      <c r="O172" s="13" t="n">
        <v>26491</v>
      </c>
      <c r="P172" s="13" t="n">
        <v>2683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https://fnet.bmfbovespa.com.br/fnet/publico/downloadDocumento?id=477001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166.35</v>
      </c>
      <c r="F173" s="39" t="n">
        <v>1.1</v>
      </c>
      <c r="G173" s="14">
        <f>Tabela1[[#This Row],[Divid.]]*12/Tabela1[[#This Row],[Preço atual]]</f>
        <v/>
      </c>
      <c r="H173" s="39" t="n">
        <v>14.7</v>
      </c>
      <c r="I173" s="39" t="n">
        <v>153.02</v>
      </c>
      <c r="J173" s="41">
        <f>Tabela1[[#This Row],[Preço atual]]/Tabela1[[#This Row],[VP]]</f>
        <v/>
      </c>
      <c r="K173" s="14" t="n">
        <v>0.137</v>
      </c>
      <c r="L173" s="14" t="n">
        <v>0</v>
      </c>
      <c r="M173" s="13" t="n">
        <v>3.42</v>
      </c>
      <c r="N173" s="13" t="n">
        <v>353299</v>
      </c>
      <c r="O173" s="13" t="n">
        <v>3422</v>
      </c>
      <c r="P173" s="13" t="n">
        <v>232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https://fnet.bmfbovespa.com.br/fnet/publico/downloadDocumento?id=477003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276.78</v>
      </c>
      <c r="F174" s="39" t="n">
        <v>1.6</v>
      </c>
      <c r="G174" s="14">
        <f>Tabela1[[#This Row],[Divid.]]*12/Tabela1[[#This Row],[Preço atual]]</f>
        <v/>
      </c>
      <c r="H174" s="39" t="n">
        <v>19.1</v>
      </c>
      <c r="I174" s="39" t="n">
        <v>299.17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0.74</v>
      </c>
      <c r="N174" s="13" t="n">
        <v>13240</v>
      </c>
      <c r="O174" s="13" t="n">
        <v>38331</v>
      </c>
      <c r="P174" s="13" t="n">
        <v>2683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https://fnet.bmfbovespa.com.br/fnet/publico/downloadDocumento?id=477001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141.09</v>
      </c>
      <c r="F175" s="39" t="n">
        <v>0.78</v>
      </c>
      <c r="G175" s="40">
        <f>Tabela1[[#This Row],[Divid.]]*12/Tabela1[[#This Row],[Preço atual]]</f>
        <v/>
      </c>
      <c r="H175" s="39" t="n">
        <v>10.3</v>
      </c>
      <c r="I175" s="39" t="n">
        <v>156.3</v>
      </c>
      <c r="J175" s="41">
        <f>Tabela1[[#This Row],[Preço atual]]/Tabela1[[#This Row],[VP]]</f>
        <v/>
      </c>
      <c r="K175" s="14" t="n">
        <v>0.296</v>
      </c>
      <c r="L175" s="14" t="n">
        <v>0</v>
      </c>
      <c r="M175" s="13" t="n">
        <v>3.24</v>
      </c>
      <c r="N175" s="13" t="n">
        <v>140062</v>
      </c>
      <c r="O175" s="13" t="n">
        <v>7592</v>
      </c>
      <c r="P175" s="13" t="n">
        <v>523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https://fnet.bmfbovespa.com.br/fnet/publico/downloadDocumento?id=478150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>
        <is>
          <t>-</t>
        </is>
      </c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100.17</v>
      </c>
      <c r="J176" s="41">
        <f>Tabela1[[#This Row],[Preço atual]]/Tabela1[[#This Row],[VP]]</f>
        <v/>
      </c>
      <c r="K176" s="14" t="n">
        <v>0.764</v>
      </c>
      <c r="L176" s="14" t="n">
        <v>0</v>
      </c>
      <c r="M176" s="13" t="n">
        <v>10.5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129.2</v>
      </c>
      <c r="F177" s="39" t="n">
        <v>0.85</v>
      </c>
      <c r="G177" s="14">
        <f>Tabela1[[#This Row],[Divid.]]*12/Tabela1[[#This Row],[Preço atual]]</f>
        <v/>
      </c>
      <c r="H177" s="39" t="n">
        <v>11.72</v>
      </c>
      <c r="I177" s="39" t="n">
        <v>123.91</v>
      </c>
      <c r="J177" s="41">
        <f>Tabela1[[#This Row],[Preço atual]]/Tabela1[[#This Row],[VP]]</f>
        <v/>
      </c>
      <c r="K177" s="14" t="n">
        <v>0.011</v>
      </c>
      <c r="L177" s="14" t="n">
        <v>0</v>
      </c>
      <c r="M177" s="13" t="n">
        <v>2.58</v>
      </c>
      <c r="N177" s="13" t="n">
        <v>199124</v>
      </c>
      <c r="O177" s="13" t="n">
        <v>4462</v>
      </c>
      <c r="P177" s="13" t="n">
        <v>383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https://fnet.bmfbovespa.com.br/fnet/publico/downloadDocumento?id=477005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95.59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115.51</v>
      </c>
      <c r="J178" s="41">
        <f>Tabela1[[#This Row],[Preço atual]]/Tabela1[[#This Row],[VP]]</f>
        <v/>
      </c>
      <c r="K178" s="14" t="n">
        <v>0.023</v>
      </c>
      <c r="L178" s="14" t="n">
        <v>0</v>
      </c>
      <c r="M178" s="13" t="n">
        <v>1.16</v>
      </c>
      <c r="N178" s="13" t="n">
        <v>4228</v>
      </c>
      <c r="O178" s="13" t="n">
        <v>2015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https://fnet.bmfbovespa.com.br/fnet/publico/downloadDocumento?id=480005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23.97</v>
      </c>
      <c r="F180" s="39" t="n">
        <v>0.2</v>
      </c>
      <c r="G180" s="40">
        <f>Tabela1[[#This Row],[Divid.]]*12/Tabela1[[#This Row],[Preço atual]]</f>
        <v/>
      </c>
      <c r="H180" s="39" t="n">
        <v>2.39</v>
      </c>
      <c r="I180" s="39" t="n">
        <v>89.70999999999999</v>
      </c>
      <c r="J180" s="41">
        <f>Tabela1[[#This Row],[Preço atual]]/Tabela1[[#This Row],[VP]]</f>
        <v/>
      </c>
      <c r="K180" s="14" t="n"/>
      <c r="L180" s="14" t="n"/>
      <c r="M180" s="13" t="n">
        <v>0.51</v>
      </c>
      <c r="N180" s="13" t="n">
        <v>7622</v>
      </c>
      <c r="O180" s="13" t="n">
        <v>2067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https://fnet.bmfbovespa.com.br/fnet/publico/downloadDocumento?id=481635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68</v>
      </c>
      <c r="F181" s="39" t="n">
        <v>2.0044</v>
      </c>
      <c r="G181" s="40">
        <f>Tabela1[[#This Row],[Divid.]]*12/Tabela1[[#This Row],[Preço atual]]</f>
        <v/>
      </c>
      <c r="H181" s="39" t="n">
        <v>7.8265</v>
      </c>
      <c r="I181" s="39" t="n">
        <v>93.39</v>
      </c>
      <c r="J181" s="41">
        <f>Tabela1[[#This Row],[Preço atual]]/Tabela1[[#This Row],[VP]]</f>
        <v/>
      </c>
      <c r="K181" s="14" t="n"/>
      <c r="L181" s="14" t="n"/>
      <c r="M181" s="13" t="n">
        <v>3.35</v>
      </c>
      <c r="N181" s="13" t="n">
        <v>1693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https://fnet.bmfbovespa.com.br/fnet/publico/downloadDocumento?id=480089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76.09999999999999</v>
      </c>
      <c r="F182" s="39" t="n">
        <v>0.5</v>
      </c>
      <c r="G182" s="14">
        <f>Tabela1[[#This Row],[Divid.]]*12/Tabela1[[#This Row],[Preço atual]]</f>
        <v/>
      </c>
      <c r="H182" s="39" t="n">
        <v>6.07</v>
      </c>
      <c r="I182" s="39" t="n">
        <v>89.29000000000001</v>
      </c>
      <c r="J182" s="41">
        <f>Tabela1[[#This Row],[Preço atual]]/Tabela1[[#This Row],[VP]]</f>
        <v/>
      </c>
      <c r="K182" s="14" t="n">
        <v>0.045</v>
      </c>
      <c r="L182" s="14" t="n">
        <v>-0.006</v>
      </c>
      <c r="M182" s="13" t="n">
        <v>0.68</v>
      </c>
      <c r="N182" s="13" t="n">
        <v>392</v>
      </c>
      <c r="O182" s="13" t="n">
        <v>1740</v>
      </c>
      <c r="P182" s="13" t="n">
        <v>154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https://fnet.bmfbovespa.com.br/fnet/publico/downloadDocumento?id=478093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4.88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46.69</v>
      </c>
      <c r="N183" s="13" t="n">
        <v>1419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82.8</v>
      </c>
      <c r="F184" s="39" t="n">
        <v>0.9</v>
      </c>
      <c r="G184" s="14">
        <f>Tabela1[[#This Row],[Divid.]]*12/Tabela1[[#This Row],[Preço atual]]</f>
        <v/>
      </c>
      <c r="H184" s="39" t="n">
        <v>10.9</v>
      </c>
      <c r="I184" s="39" t="n">
        <v>92.59</v>
      </c>
      <c r="J184" s="41">
        <f>Tabela1[[#This Row],[Preço atual]]/Tabela1[[#This Row],[VP]]</f>
        <v/>
      </c>
      <c r="K184" s="14" t="n"/>
      <c r="L184" s="14" t="n"/>
      <c r="M184" s="13" t="n">
        <v>0.76</v>
      </c>
      <c r="N184" s="13" t="n">
        <v>1284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https://fnet.bmfbovespa.com.br/fnet/publico/downloadDocumento?id=479252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86.2</v>
      </c>
      <c r="F185" s="39" t="n">
        <v>1.1</v>
      </c>
      <c r="G185" s="40">
        <f>Tabela1[[#This Row],[Divid.]]*12/Tabela1[[#This Row],[Preço atual]]</f>
        <v/>
      </c>
      <c r="H185" s="39" t="n">
        <v>11.45</v>
      </c>
      <c r="I185" s="39" t="n">
        <v>92.70999999999999</v>
      </c>
      <c r="J185" s="41">
        <f>Tabela1[[#This Row],[Preço atual]]/Tabela1[[#This Row],[VP]]</f>
        <v/>
      </c>
      <c r="K185" s="14" t="n"/>
      <c r="L185" s="14" t="n"/>
      <c r="M185" s="13" t="n">
        <v>4.02</v>
      </c>
      <c r="N185" s="13" t="n">
        <v>9101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https://fnet.bmfbovespa.com.br/fnet/publico/downloadDocumento?id=475305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95.29000000000001</v>
      </c>
      <c r="F186" s="39" t="n">
        <v>0.73</v>
      </c>
      <c r="G186" s="40">
        <f>Tabela1[[#This Row],[Divid.]]*12/Tabela1[[#This Row],[Preço atual]]</f>
        <v/>
      </c>
      <c r="H186" s="39" t="n">
        <v>8.5</v>
      </c>
      <c r="I186" s="39" t="n">
        <v>104.04</v>
      </c>
      <c r="J186" s="41">
        <f>Tabela1[[#This Row],[Preço atual]]/Tabela1[[#This Row],[VP]]</f>
        <v/>
      </c>
      <c r="K186" s="14" t="n">
        <v>0</v>
      </c>
      <c r="L186" s="14" t="n">
        <v>0</v>
      </c>
      <c r="M186" s="13" t="n">
        <v>4.08</v>
      </c>
      <c r="N186" s="13" t="n">
        <v>28089</v>
      </c>
      <c r="O186" s="13" t="n">
        <v>2727</v>
      </c>
      <c r="P186" s="13" t="n">
        <v>225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https://fnet.bmfbovespa.com.br/fnet/publico/downloadDocumento?id=475320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93.01000000000001</v>
      </c>
      <c r="F187" s="39" t="n">
        <v>0.74</v>
      </c>
      <c r="G187" s="40">
        <f>Tabela1[[#This Row],[Divid.]]*12/Tabela1[[#This Row],[Preço atual]]</f>
        <v/>
      </c>
      <c r="H187" s="39" t="n">
        <v>8.460000000000001</v>
      </c>
      <c r="I187" s="39" t="n">
        <v>95.06</v>
      </c>
      <c r="J187" s="41">
        <f>Tabela1[[#This Row],[Preço atual]]/Tabela1[[#This Row],[VP]]</f>
        <v/>
      </c>
      <c r="K187" s="14" t="n">
        <v>0.053</v>
      </c>
      <c r="L187" s="14" t="n">
        <v>0.043</v>
      </c>
      <c r="M187" s="13" t="n">
        <v>5.63</v>
      </c>
      <c r="N187" s="13" t="n">
        <v>155073</v>
      </c>
      <c r="O187" s="13" t="n">
        <v>9816</v>
      </c>
      <c r="P187" s="13" t="n">
        <v>782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https://fnet.bmfbovespa.com.br/fnet/publico/downloadDocumento?id=475361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103.4</v>
      </c>
      <c r="F188" s="39" t="n">
        <v>0.63</v>
      </c>
      <c r="G188" s="40">
        <f>Tabela1[[#This Row],[Divid.]]*12/Tabela1[[#This Row],[Preço atual]]</f>
        <v/>
      </c>
      <c r="H188" s="39" t="n">
        <v>7.56</v>
      </c>
      <c r="I188" s="39" t="n">
        <v>96.31</v>
      </c>
      <c r="J188" s="41">
        <f>Tabela1[[#This Row],[Preço atual]]/Tabela1[[#This Row],[VP]]</f>
        <v/>
      </c>
      <c r="K188" s="14" t="n"/>
      <c r="L188" s="14" t="n"/>
      <c r="M188" s="13" t="n">
        <v>1.68</v>
      </c>
      <c r="N188" s="13" t="n">
        <v>195</v>
      </c>
      <c r="O188" s="13" t="n">
        <v>8581</v>
      </c>
      <c r="P188" s="13" t="n">
        <v>700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https://fnet.bmfbovespa.com.br/fnet/publico/downloadDocumento?id=475321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126</v>
      </c>
      <c r="F189" s="39" t="n">
        <v>1.8849</v>
      </c>
      <c r="G189" s="14">
        <f>Tabela1[[#This Row],[Divid.]]*12/Tabela1[[#This Row],[Preço atual]]</f>
        <v/>
      </c>
      <c r="H189" s="39" t="n">
        <v>12.7255</v>
      </c>
      <c r="I189" s="39" t="n">
        <v>138.33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4.58</v>
      </c>
      <c r="N189" s="13" t="n">
        <v>25528</v>
      </c>
      <c r="O189" s="13" t="n">
        <v>3439</v>
      </c>
      <c r="P189" s="13" t="n">
        <v>245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https://fnet.bmfbovespa.com.br/fnet/publico/downloadDocumento?id=484304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>
        <is>
          <t>-</t>
        </is>
      </c>
      <c r="E190" s="39" t="n">
        <v>80</v>
      </c>
      <c r="F190" s="39" t="n">
        <v>0.2</v>
      </c>
      <c r="G190" s="40">
        <f>Tabela1[[#This Row],[Divid.]]*12/Tabela1[[#This Row],[Preço atual]]</f>
        <v/>
      </c>
      <c r="H190" s="39" t="n">
        <v>6.74</v>
      </c>
      <c r="I190" s="39" t="n">
        <v>102.65</v>
      </c>
      <c r="J190" s="41">
        <f>Tabela1[[#This Row],[Preço atual]]/Tabela1[[#This Row],[VP]]</f>
        <v/>
      </c>
      <c r="K190" s="14" t="n"/>
      <c r="L190" s="14" t="n"/>
      <c r="M190" s="13" t="n">
        <v>50.12</v>
      </c>
      <c r="N190" s="13" t="n">
        <v>223</v>
      </c>
      <c r="O190" s="13" t="n">
        <v>1699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https://fnet.bmfbovespa.com.br/fnet/publico/downloadDocumento?id=484177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105</v>
      </c>
      <c r="F191" s="39" t="n">
        <v>0.86</v>
      </c>
      <c r="G191" s="14">
        <f>Tabela1[[#This Row],[Divid.]]*12/Tabela1[[#This Row],[Preço atual]]</f>
        <v/>
      </c>
      <c r="H191" s="39" t="n">
        <v>10.71</v>
      </c>
      <c r="I191" s="39" t="n">
        <v>145.3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2.86</v>
      </c>
      <c r="N191" s="13" t="n">
        <v>768</v>
      </c>
      <c r="O191" s="13" t="n">
        <v>1136</v>
      </c>
      <c r="P191" s="13" t="n">
        <v>142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https://fnet.bmfbovespa.com.br/fnet/publico/downloadDocumento?id=485876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1136.8</v>
      </c>
      <c r="F192" s="39" t="n">
        <v>7.7152</v>
      </c>
      <c r="G192" s="40">
        <f>Tabela1[[#This Row],[Divid.]]*12/Tabela1[[#This Row],[Preço atual]]</f>
        <v/>
      </c>
      <c r="H192" s="39" t="n">
        <v>111.0814</v>
      </c>
      <c r="I192" s="39" t="n">
        <v>1111.02</v>
      </c>
      <c r="J192" s="41">
        <f>Tabela1[[#This Row],[Preço atual]]/Tabela1[[#This Row],[VP]]</f>
        <v/>
      </c>
      <c r="K192" s="14" t="n"/>
      <c r="L192" s="14" t="n"/>
      <c r="M192" s="13" t="n">
        <v>1.94</v>
      </c>
      <c r="N192" s="13" t="n">
        <v>92</v>
      </c>
      <c r="O192" s="13" t="n">
        <v>6620</v>
      </c>
      <c r="P192" s="13" t="n">
        <v>446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>
        <is>
          <t>-</t>
        </is>
      </c>
      <c r="E193" s="39" t="n">
        <v>80.43000000000001</v>
      </c>
      <c r="F193" s="39" t="n">
        <v>0.91</v>
      </c>
      <c r="G193" s="40">
        <f>Tabela1[[#This Row],[Divid.]]*12/Tabela1[[#This Row],[Preço atual]]</f>
        <v/>
      </c>
      <c r="H193" s="39" t="n">
        <v>11.8</v>
      </c>
      <c r="I193" s="39" t="n">
        <v>95.94</v>
      </c>
      <c r="J193" s="41">
        <f>Tabela1[[#This Row],[Preço atual]]/Tabela1[[#This Row],[VP]]</f>
        <v/>
      </c>
      <c r="K193" s="14" t="n"/>
      <c r="L193" s="14" t="n"/>
      <c r="M193" s="13" t="n">
        <v>4.02</v>
      </c>
      <c r="N193" s="13" t="n">
        <v>4070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https://fnet.bmfbovespa.com.br/fnet/publico/downloadDocumento?id=481222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0.7731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>
        <is>
          <t>-</t>
        </is>
      </c>
      <c r="E195" s="39" t="n">
        <v>38</v>
      </c>
      <c r="F195" s="39" t="n">
        <v>0.4222</v>
      </c>
      <c r="G195" s="40">
        <f>Tabela1[[#This Row],[Divid.]]*12/Tabela1[[#This Row],[Preço atual]]</f>
        <v/>
      </c>
      <c r="H195" s="39" t="n">
        <v>5.661</v>
      </c>
      <c r="I195" s="39" t="n">
        <v>41.54</v>
      </c>
      <c r="J195" s="41">
        <f>Tabela1[[#This Row],[Preço atual]]/Tabela1[[#This Row],[VP]]</f>
        <v/>
      </c>
      <c r="K195" s="14" t="n"/>
      <c r="L195" s="14" t="n"/>
      <c r="M195" s="13" t="n">
        <v>20.23</v>
      </c>
      <c r="N195" s="13" t="n">
        <v>301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89.90000000000001</v>
      </c>
      <c r="F196" s="39" t="n">
        <v>0.8675</v>
      </c>
      <c r="G196" s="14">
        <f>Tabela1[[#This Row],[Divid.]]*12/Tabela1[[#This Row],[Preço atual]]</f>
        <v/>
      </c>
      <c r="H196" s="39" t="n">
        <v>11.6825</v>
      </c>
      <c r="I196" s="39" t="n">
        <v>90.31999999999999</v>
      </c>
      <c r="J196" s="41">
        <f>Tabela1[[#This Row],[Preço atual]]/Tabela1[[#This Row],[VP]]</f>
        <v/>
      </c>
      <c r="K196" s="14" t="n"/>
      <c r="L196" s="14" t="n"/>
      <c r="M196" s="13" t="n">
        <v>6.62</v>
      </c>
      <c r="N196" s="13" t="n">
        <v>286133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https://fnet.bmfbovespa.com.br/fnet/publico/downloadDocumento?id=480757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94.98</v>
      </c>
      <c r="F197" s="39" t="n">
        <v>1.0443</v>
      </c>
      <c r="G197" s="40">
        <f>Tabela1[[#This Row],[Divid.]]*12/Tabela1[[#This Row],[Preço atual]]</f>
        <v/>
      </c>
      <c r="H197" s="39" t="n">
        <v>12.9273</v>
      </c>
      <c r="I197" s="39" t="n">
        <v>96.23999999999999</v>
      </c>
      <c r="J197" s="41">
        <f>Tabela1[[#This Row],[Preço atual]]/Tabela1[[#This Row],[VP]]</f>
        <v/>
      </c>
      <c r="K197" s="14" t="n"/>
      <c r="L197" s="14" t="n"/>
      <c r="M197" s="13" t="n">
        <v>3.26</v>
      </c>
      <c r="N197" s="13" t="n">
        <v>2880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https://fnet.bmfbovespa.com.br/fnet/publico/downloadDocumento?id=480814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76.34999999999999</v>
      </c>
      <c r="F198" s="39" t="n">
        <v>0.83</v>
      </c>
      <c r="G198" s="40">
        <f>Tabela1[[#This Row],[Divid.]]*12/Tabela1[[#This Row],[Preço atual]]</f>
        <v/>
      </c>
      <c r="H198" s="39" t="n">
        <v>10.08</v>
      </c>
      <c r="I198" s="39" t="n">
        <v>77.79000000000001</v>
      </c>
      <c r="J198" s="41">
        <f>Tabela1[[#This Row],[Preço atual]]/Tabela1[[#This Row],[VP]]</f>
        <v/>
      </c>
      <c r="K198" s="14" t="n"/>
      <c r="L198" s="14" t="n"/>
      <c r="M198" s="13" t="n">
        <v>1.53</v>
      </c>
      <c r="N198" s="13" t="n">
        <v>2464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https://fnet.bmfbovespa.com.br/fnet/publico/downloadDocumento?id=481834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75.31999999999999</v>
      </c>
      <c r="F199" s="39" t="n">
        <v>0.57</v>
      </c>
      <c r="G199" s="14">
        <f>Tabela1[[#This Row],[Divid.]]*12/Tabela1[[#This Row],[Preço atual]]</f>
        <v/>
      </c>
      <c r="H199" s="39" t="n">
        <v>6.98</v>
      </c>
      <c r="I199" s="39" t="n">
        <v>81.68000000000001</v>
      </c>
      <c r="J199" s="41">
        <f>Tabela1[[#This Row],[Preço atual]]/Tabela1[[#This Row],[VP]]</f>
        <v/>
      </c>
      <c r="K199" s="14" t="n"/>
      <c r="L199" s="14" t="n"/>
      <c r="M199" s="13" t="n">
        <v>0.27</v>
      </c>
      <c r="N199" s="13" t="n">
        <v>8427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https://fnet.bmfbovespa.com.br/fnet/publico/downloadDocumento?id=481833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>
        <is>
          <t>-</t>
        </is>
      </c>
      <c r="E200" s="39" t="n">
        <v>100</v>
      </c>
      <c r="F200" s="39" t="n">
        <v>0.55</v>
      </c>
      <c r="G200" s="40">
        <f>Tabela1[[#This Row],[Divid.]]*12/Tabela1[[#This Row],[Preço atual]]</f>
        <v/>
      </c>
      <c r="H200" s="39" t="n">
        <v>5.1</v>
      </c>
      <c r="I200" s="39" t="n">
        <v>102.84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16.14</v>
      </c>
      <c r="N200" s="13" t="n">
        <v>74</v>
      </c>
      <c r="O200" s="13" t="n">
        <v>2788</v>
      </c>
      <c r="P200" s="13" t="n">
        <v>33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https://fnet.bmfbovespa.com.br/fnet/publico/downloadDocumento?id=476921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>
        <is>
          <t>-</t>
        </is>
      </c>
      <c r="E201" s="39" t="n">
        <v>92.01000000000001</v>
      </c>
      <c r="F201" s="39" t="n">
        <v>0.48</v>
      </c>
      <c r="G201" s="40">
        <f>Tabela1[[#This Row],[Divid.]]*12/Tabela1[[#This Row],[Preço atual]]</f>
        <v/>
      </c>
      <c r="H201" s="39" t="n">
        <v>6.8</v>
      </c>
      <c r="I201" s="39" t="n">
        <v>85.72</v>
      </c>
      <c r="J201" s="41">
        <f>Tabela1[[#This Row],[Preço atual]]/Tabela1[[#This Row],[VP]]</f>
        <v/>
      </c>
      <c r="K201" s="14" t="n"/>
      <c r="L201" s="14" t="n"/>
      <c r="M201" s="13" t="n">
        <v>0.75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10.58</v>
      </c>
      <c r="J202" s="41">
        <f>Tabela1[[#This Row],[Preço atual]]/Tabela1[[#This Row],[VP]]</f>
        <v/>
      </c>
      <c r="K202" s="14" t="n"/>
      <c r="L202" s="14" t="n"/>
      <c r="M202" s="13" t="n">
        <v>9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136.95</v>
      </c>
      <c r="J203" s="41">
        <f>Tabela1[[#This Row],[Preço atual]]/Tabela1[[#This Row],[VP]]</f>
        <v/>
      </c>
      <c r="K203" s="14" t="n"/>
      <c r="L203" s="14" t="n"/>
      <c r="M203" s="13" t="n">
        <v>3.89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73.45999999999999</v>
      </c>
      <c r="F204" s="39" t="n">
        <v>0.62</v>
      </c>
      <c r="G204" s="40">
        <f>Tabela1[[#This Row],[Divid.]]*12/Tabela1[[#This Row],[Preço atual]]</f>
        <v/>
      </c>
      <c r="H204" s="39" t="n">
        <v>7.5</v>
      </c>
      <c r="I204" s="39" t="n">
        <v>101.02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2.41</v>
      </c>
      <c r="N204" s="13" t="n">
        <v>3975</v>
      </c>
      <c r="O204" s="13" t="n">
        <v>7426</v>
      </c>
      <c r="P204" s="13" t="n">
        <v>1267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https://fnet.bmfbovespa.com.br/fnet/publico/downloadDocumento?id=486029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97</v>
      </c>
      <c r="F205" s="39" t="n">
        <v>1.35</v>
      </c>
      <c r="G205" s="14">
        <f>Tabela1[[#This Row],[Divid.]]*12/Tabela1[[#This Row],[Preço atual]]</f>
        <v/>
      </c>
      <c r="H205" s="39" t="n">
        <v>17.56</v>
      </c>
      <c r="I205" s="39" t="n">
        <v>99.25</v>
      </c>
      <c r="J205" s="41">
        <f>Tabela1[[#This Row],[Preço atual]]/Tabela1[[#This Row],[VP]]</f>
        <v/>
      </c>
      <c r="K205" s="14" t="n"/>
      <c r="L205" s="14" t="n"/>
      <c r="M205" s="13" t="n">
        <v>11.37</v>
      </c>
      <c r="N205" s="13" t="n">
        <v>8967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https://fnet.bmfbovespa.com.br/fnet/publico/downloadDocumento?id=477051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192</v>
      </c>
      <c r="F206" s="39" t="n">
        <v>0.17</v>
      </c>
      <c r="G206" s="40">
        <f>Tabela1[[#This Row],[Divid.]]*12/Tabela1[[#This Row],[Preço atual]]</f>
        <v/>
      </c>
      <c r="H206" s="39" t="n">
        <v>0</v>
      </c>
      <c r="I206" s="39" t="n">
        <v>405.27</v>
      </c>
      <c r="J206" s="41">
        <f>Tabela1[[#This Row],[Preço atual]]/Tabela1[[#This Row],[VP]]</f>
        <v/>
      </c>
      <c r="K206" s="14" t="n"/>
      <c r="L206" s="14" t="n"/>
      <c r="M206" s="13" t="n">
        <v>7.01</v>
      </c>
      <c r="N206" s="13" t="n">
        <v>88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https://fnet.bmfbovespa.com.br/fnet/publico/downloadDocumento?id=451016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85.90000000000001</v>
      </c>
      <c r="F207" s="39" t="n">
        <v>0.53</v>
      </c>
      <c r="G207" s="40">
        <f>Tabela1[[#This Row],[Divid.]]*12/Tabela1[[#This Row],[Preço atual]]</f>
        <v/>
      </c>
      <c r="H207" s="39" t="n">
        <v>7.546</v>
      </c>
      <c r="I207" s="39" t="n">
        <v>88.84999999999999</v>
      </c>
      <c r="J207" s="41">
        <f>Tabela1[[#This Row],[Preço atual]]/Tabela1[[#This Row],[VP]]</f>
        <v/>
      </c>
      <c r="K207" s="14" t="n">
        <v>0.012</v>
      </c>
      <c r="L207" s="14" t="n">
        <v>0.021</v>
      </c>
      <c r="M207" s="13" t="n">
        <v>0.59</v>
      </c>
      <c r="N207" s="13" t="n">
        <v>4081</v>
      </c>
      <c r="O207" s="13" t="n">
        <v>7395</v>
      </c>
      <c r="P207" s="13" t="n">
        <v>671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https://fnet.bmfbovespa.com.br/fnet/publico/downloadDocumento?id=478096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>
        <is>
          <t>-</t>
        </is>
      </c>
      <c r="E208" s="39" t="n">
        <v>95.93000000000001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96.47</v>
      </c>
      <c r="J208" s="41">
        <f>Tabela1[[#This Row],[Preço atual]]/Tabela1[[#This Row],[VP]]</f>
        <v/>
      </c>
      <c r="K208" s="14" t="n"/>
      <c r="L208" s="14" t="n"/>
      <c r="M208" s="13" t="n">
        <v>4.57</v>
      </c>
      <c r="N208" s="13" t="n">
        <v>4720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https://fnet.bmfbovespa.com.br/fnet/publico/downloadDocumento?id=475336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79.7</v>
      </c>
      <c r="F209" s="39" t="n">
        <v>0.46</v>
      </c>
      <c r="G209" s="40">
        <f>Tabela1[[#This Row],[Divid.]]*12/Tabela1[[#This Row],[Preço atual]]</f>
        <v/>
      </c>
      <c r="H209" s="39" t="n">
        <v>5.73</v>
      </c>
      <c r="I209" s="39" t="n">
        <v>112.72</v>
      </c>
      <c r="J209" s="41">
        <f>Tabela1[[#This Row],[Preço atual]]/Tabela1[[#This Row],[VP]]</f>
        <v/>
      </c>
      <c r="K209" s="14" t="n">
        <v>0.08199999999999999</v>
      </c>
      <c r="L209" s="14" t="n">
        <v>0</v>
      </c>
      <c r="M209" s="13" t="n">
        <v>0.33</v>
      </c>
      <c r="N209" s="13" t="n">
        <v>95337</v>
      </c>
      <c r="O209" s="13" t="n">
        <v>14036</v>
      </c>
      <c r="P209" s="13" t="n">
        <v>1182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https://fnet.bmfbovespa.com.br/fnet/publico/downloadDocumento?id=475839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81.42</v>
      </c>
      <c r="J210" s="41">
        <f>Tabela1[[#This Row],[Preço atual]]/Tabela1[[#This Row],[VP]]</f>
        <v/>
      </c>
      <c r="K210" s="14" t="n"/>
      <c r="L210" s="14" t="n"/>
      <c r="M210" s="13" t="n">
        <v>7.31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96.06</v>
      </c>
      <c r="F211" s="39" t="n">
        <v>1.47</v>
      </c>
      <c r="G211" s="40">
        <f>Tabela1[[#This Row],[Divid.]]*12/Tabela1[[#This Row],[Preço atual]]</f>
        <v/>
      </c>
      <c r="H211" s="39" t="n">
        <v>10.91</v>
      </c>
      <c r="I211" s="39" t="n">
        <v>102.36</v>
      </c>
      <c r="J211" s="41">
        <f>Tabela1[[#This Row],[Preço atual]]/Tabela1[[#This Row],[VP]]</f>
        <v/>
      </c>
      <c r="K211" s="14" t="n"/>
      <c r="L211" s="14" t="n"/>
      <c r="M211" s="13" t="n">
        <v>5.84</v>
      </c>
      <c r="N211" s="13" t="n">
        <v>7468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https://fnet.bmfbovespa.com.br/fnet/publico/downloadDocumento?id=480817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1047.98</v>
      </c>
      <c r="F212" s="39" t="n">
        <v>3.0467</v>
      </c>
      <c r="G212" s="40">
        <f>Tabela1[[#This Row],[Divid.]]*12/Tabela1[[#This Row],[Preço atual]]</f>
        <v/>
      </c>
      <c r="H212" s="39" t="n">
        <v>4.8883</v>
      </c>
      <c r="I212" s="39" t="n">
        <v>922.41</v>
      </c>
      <c r="J212" s="41">
        <f>Tabela1[[#This Row],[Preço atual]]/Tabela1[[#This Row],[VP]]</f>
        <v/>
      </c>
      <c r="K212" s="14" t="n"/>
      <c r="L212" s="14" t="n"/>
      <c r="M212" s="13" t="n">
        <v>4.86</v>
      </c>
      <c r="N212" s="13" t="n">
        <v>465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https://fnet.bmfbovespa.com.br/fnet/publico/downloadDocumento?id=487688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93.22</v>
      </c>
      <c r="F213" s="39" t="n">
        <v>0.75</v>
      </c>
      <c r="G213" s="14">
        <f>Tabela1[[#This Row],[Divid.]]*12/Tabela1[[#This Row],[Preço atual]]</f>
        <v/>
      </c>
      <c r="H213" s="39" t="n">
        <v>8.94</v>
      </c>
      <c r="I213" s="39" t="n">
        <v>92.34999999999999</v>
      </c>
      <c r="J213" s="41">
        <f>Tabela1[[#This Row],[Preço atual]]/Tabela1[[#This Row],[VP]]</f>
        <v/>
      </c>
      <c r="K213" s="14" t="n"/>
      <c r="L213" s="14" t="n"/>
      <c r="M213" s="13" t="n">
        <v>2.5</v>
      </c>
      <c r="N213" s="13" t="n">
        <v>14886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https://fnet.bmfbovespa.com.br/fnet/publico/downloadDocumento?id=486604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3.0535</v>
      </c>
      <c r="G214" s="14">
        <f>Tabela1[[#This Row],[Divid.]]*12/Tabela1[[#This Row],[Preço atual]]</f>
        <v/>
      </c>
      <c r="H214" s="39" t="n">
        <v>7.5793</v>
      </c>
      <c r="I214" s="39" t="n">
        <v>0</v>
      </c>
      <c r="J214" s="41">
        <f>Tabela1[[#This Row],[Preço atual]]/Tabela1[[#This Row],[VP]]</f>
        <v/>
      </c>
      <c r="K214" s="14" t="n"/>
      <c r="L214" s="14" t="n"/>
      <c r="M214" s="13" t="inlineStr">
        <is>
          <t>-</t>
        </is>
      </c>
      <c r="N214" s="13" t="n">
        <v>0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https://fnet.bmfbovespa.com.br/fnet/publico/downloadDocumento?id=483290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8.710000000000001</v>
      </c>
      <c r="F215" s="39" t="n">
        <v>0.07000000000000001</v>
      </c>
      <c r="G215" s="14">
        <f>Tabela1[[#This Row],[Divid.]]*12/Tabela1[[#This Row],[Preço atual]]</f>
        <v/>
      </c>
      <c r="H215" s="39" t="n">
        <v>0.895</v>
      </c>
      <c r="I215" s="39" t="n">
        <v>8.859999999999999</v>
      </c>
      <c r="J215" s="41">
        <f>Tabela1[[#This Row],[Preço atual]]/Tabela1[[#This Row],[VP]]</f>
        <v/>
      </c>
      <c r="K215" s="14" t="n"/>
      <c r="L215" s="14" t="n"/>
      <c r="M215" s="13" t="n">
        <v>1.66</v>
      </c>
      <c r="N215" s="13" t="n">
        <v>119539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https://fnet.bmfbovespa.com.br/fnet/publico/downloadDocumento?id=479223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>
        <is>
          <t>Kilima</t>
        </is>
      </c>
      <c r="E216" s="39" t="n">
        <v>93.79000000000001</v>
      </c>
      <c r="F216" s="39" t="n">
        <v>1.8</v>
      </c>
      <c r="G216" s="40">
        <f>Tabela1[[#This Row],[Divid.]]*12/Tabela1[[#This Row],[Preço atual]]</f>
        <v/>
      </c>
      <c r="H216" s="39" t="n">
        <v>16.15</v>
      </c>
      <c r="I216" s="39" t="n">
        <v>93.58</v>
      </c>
      <c r="J216" s="41">
        <f>Tabela1[[#This Row],[Preço atual]]/Tabela1[[#This Row],[VP]]</f>
        <v/>
      </c>
      <c r="K216" s="14" t="n"/>
      <c r="L216" s="14" t="n"/>
      <c r="M216" s="13" t="n">
        <v>4.46</v>
      </c>
      <c r="N216" s="13" t="n">
        <v>1766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https://fnet.bmfbovespa.com.br/fnet/publico/downloadDocumento?id=479218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98.41</v>
      </c>
      <c r="F217" s="39" t="n">
        <v>1.24</v>
      </c>
      <c r="G217" s="14">
        <f>Tabela1[[#This Row],[Divid.]]*12/Tabela1[[#This Row],[Preço atual]]</f>
        <v/>
      </c>
      <c r="H217" s="39" t="n">
        <v>13.86</v>
      </c>
      <c r="I217" s="39" t="n">
        <v>100.77</v>
      </c>
      <c r="J217" s="41">
        <f>Tabela1[[#This Row],[Preço atual]]/Tabela1[[#This Row],[VP]]</f>
        <v/>
      </c>
      <c r="K217" s="14" t="n"/>
      <c r="L217" s="14" t="n"/>
      <c r="M217" s="13" t="n">
        <v>2.3</v>
      </c>
      <c r="N217" s="13" t="n">
        <v>234241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https://fnet.bmfbovespa.com.br/fnet/publico/downloadDocumento?id=487684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98.22</v>
      </c>
      <c r="F218" s="39" t="n">
        <v>1.25</v>
      </c>
      <c r="G218" s="40">
        <f>Tabela1[[#This Row],[Divid.]]*12/Tabela1[[#This Row],[Preço atual]]</f>
        <v/>
      </c>
      <c r="H218" s="39" t="n">
        <v>11.81</v>
      </c>
      <c r="I218" s="39" t="n">
        <v>101.44</v>
      </c>
      <c r="J218" s="41">
        <f>Tabela1[[#This Row],[Preço atual]]/Tabela1[[#This Row],[VP]]</f>
        <v/>
      </c>
      <c r="K218" s="14" t="n"/>
      <c r="L218" s="14" t="n"/>
      <c r="M218" s="13" t="n">
        <v>3.01</v>
      </c>
      <c r="N218" s="13" t="n">
        <v>14645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https://fnet.bmfbovespa.com.br/fnet/publico/downloadDocumento?id=487681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92.3</v>
      </c>
      <c r="F219" s="39" t="n">
        <v>1</v>
      </c>
      <c r="G219" s="14">
        <f>Tabela1[[#This Row],[Divid.]]*12/Tabela1[[#This Row],[Preço atual]]</f>
        <v/>
      </c>
      <c r="H219" s="39" t="n">
        <v>9.470000000000001</v>
      </c>
      <c r="I219" s="39" t="n">
        <v>97.89</v>
      </c>
      <c r="J219" s="41">
        <f>Tabela1[[#This Row],[Preço atual]]/Tabela1[[#This Row],[VP]]</f>
        <v/>
      </c>
      <c r="K219" s="14" t="n"/>
      <c r="L219" s="14" t="n"/>
      <c r="M219" s="13" t="n">
        <v>2.33</v>
      </c>
      <c r="N219" s="13" t="n">
        <v>68845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https://fnet.bmfbovespa.com.br/fnet/publico/downloadDocumento?id=487683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>
        <is>
          <t>-</t>
        </is>
      </c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6.38</v>
      </c>
      <c r="I220" s="39" t="n">
        <v>99.66</v>
      </c>
      <c r="J220" s="41">
        <f>Tabela1[[#This Row],[Preço atual]]/Tabela1[[#This Row],[VP]]</f>
        <v/>
      </c>
      <c r="K220" s="14" t="n"/>
      <c r="L220" s="14" t="n"/>
      <c r="M220" s="13" t="n">
        <v>5.33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0.61</v>
      </c>
      <c r="F221" s="39" t="n">
        <v>0.0377</v>
      </c>
      <c r="G221" s="40">
        <f>Tabela1[[#This Row],[Divid.]]*12/Tabela1[[#This Row],[Preço atual]]</f>
        <v/>
      </c>
      <c r="H221" s="39" t="n">
        <v>0.3434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16.59</v>
      </c>
      <c r="N221" s="13" t="n">
        <v>6240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https://fnet.bmfbovespa.com.br/fnet/publico/downloadDocumento?id=487689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158.63</v>
      </c>
      <c r="F222" s="39" t="n">
        <v>0.95</v>
      </c>
      <c r="G222" s="14">
        <f>Tabela1[[#This Row],[Divid.]]*12/Tabela1[[#This Row],[Preço atual]]</f>
        <v/>
      </c>
      <c r="H222" s="39" t="n">
        <v>11.77</v>
      </c>
      <c r="I222" s="39" t="n">
        <v>160.34</v>
      </c>
      <c r="J222" s="41">
        <f>Tabela1[[#This Row],[Preço atual]]/Tabela1[[#This Row],[VP]]</f>
        <v/>
      </c>
      <c r="K222" s="14" t="n">
        <v>0.002</v>
      </c>
      <c r="L222" s="14" t="n">
        <v>0.001</v>
      </c>
      <c r="M222" s="13" t="n">
        <v>1.81</v>
      </c>
      <c r="N222" s="13" t="n">
        <v>249096</v>
      </c>
      <c r="O222" s="13" t="n">
        <v>5014</v>
      </c>
      <c r="P222" s="13" t="n">
        <v>408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https://fnet.bmfbovespa.com.br/fnet/publico/downloadDocumento?id=486646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88</v>
      </c>
      <c r="F223" s="39" t="n">
        <v>1.05</v>
      </c>
      <c r="G223" s="14">
        <f>Tabela1[[#This Row],[Divid.]]*12/Tabela1[[#This Row],[Preço atual]]</f>
        <v/>
      </c>
      <c r="H223" s="39" t="n">
        <v>10.08</v>
      </c>
      <c r="I223" s="39" t="n">
        <v>90.48999999999999</v>
      </c>
      <c r="J223" s="41">
        <f>Tabela1[[#This Row],[Preço atual]]/Tabela1[[#This Row],[VP]]</f>
        <v/>
      </c>
      <c r="K223" s="14" t="n"/>
      <c r="L223" s="14" t="n"/>
      <c r="M223" s="13" t="n">
        <v>3.23</v>
      </c>
      <c r="N223" s="13" t="n">
        <v>94300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https://fnet.bmfbovespa.com.br/fnet/publico/downloadDocumento?id=487685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106.99</v>
      </c>
      <c r="F224" s="39" t="n">
        <v>0.59</v>
      </c>
      <c r="G224" s="14">
        <f>Tabela1[[#This Row],[Divid.]]*12/Tabela1[[#This Row],[Preço atual]]</f>
        <v/>
      </c>
      <c r="H224" s="39" t="n">
        <v>9.029999999999999</v>
      </c>
      <c r="I224" s="39" t="n">
        <v>102.04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4.48</v>
      </c>
      <c r="N224" s="13" t="n">
        <v>365</v>
      </c>
      <c r="O224" s="13" t="n">
        <v>4359</v>
      </c>
      <c r="P224" s="13" t="n">
        <v>387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https://fnet.bmfbovespa.com.br/fnet/publico/downloadDocumento?id=477011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0</v>
      </c>
      <c r="J225" s="41">
        <f>Tabela1[[#This Row],[Preço atual]]/Tabela1[[#This Row],[VP]]</f>
        <v/>
      </c>
      <c r="K225" s="14" t="n"/>
      <c r="L225" s="14" t="n"/>
      <c r="M225" s="13" t="inlineStr">
        <is>
          <t>-</t>
        </is>
      </c>
      <c r="N225" s="13" t="n">
        <v>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>
        <is>
          <t>-</t>
        </is>
      </c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0</v>
      </c>
      <c r="I226" s="39" t="n">
        <v>0</v>
      </c>
      <c r="J226" s="41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57.94</v>
      </c>
      <c r="F227" s="39" t="n">
        <v>3.6681</v>
      </c>
      <c r="G227" s="14">
        <f>Tabela1[[#This Row],[Divid.]]*12/Tabela1[[#This Row],[Preço atual]]</f>
        <v/>
      </c>
      <c r="H227" s="39" t="n">
        <v>0</v>
      </c>
      <c r="I227" s="39" t="n">
        <v>29.79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13.35</v>
      </c>
      <c r="N227" s="13" t="n">
        <v>452</v>
      </c>
      <c r="O227" s="13" t="n">
        <v>15710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84.5</v>
      </c>
      <c r="F228" s="39" t="n">
        <v>0.63</v>
      </c>
      <c r="G228" s="14">
        <f>Tabela1[[#This Row],[Divid.]]*12/Tabela1[[#This Row],[Preço atual]]</f>
        <v/>
      </c>
      <c r="H228" s="39" t="n">
        <v>7.41</v>
      </c>
      <c r="I228" s="39" t="n">
        <v>102.88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0.27</v>
      </c>
      <c r="N228" s="13" t="n">
        <v>14727</v>
      </c>
      <c r="O228" s="13" t="n">
        <v>2848</v>
      </c>
      <c r="P228" s="13" t="n">
        <v>389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https://fnet.bmfbovespa.com.br/fnet/publico/downloadDocumento?id=481824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>
        <is>
          <t>-</t>
        </is>
      </c>
      <c r="E229" s="39" t="n">
        <v>10.74</v>
      </c>
      <c r="F229" s="39" t="n">
        <v>0.14</v>
      </c>
      <c r="G229" s="40">
        <f>Tabela1[[#This Row],[Divid.]]*12/Tabela1[[#This Row],[Preço atual]]</f>
        <v/>
      </c>
      <c r="H229" s="39" t="n">
        <v>1.664</v>
      </c>
      <c r="I229" s="39" t="n">
        <v>10.23</v>
      </c>
      <c r="J229" s="41">
        <f>Tabela1[[#This Row],[Preço atual]]/Tabela1[[#This Row],[VP]]</f>
        <v/>
      </c>
      <c r="K229" s="14" t="n"/>
      <c r="L229" s="14" t="n"/>
      <c r="M229" s="13" t="n">
        <v>11.97</v>
      </c>
      <c r="N229" s="13" t="n">
        <v>1822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https://fnet.bmfbovespa.com.br/fnet/publico/downloadDocumento?id=481602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997.25</v>
      </c>
      <c r="J230" s="41">
        <f>Tabela1[[#This Row],[Preço atual]]/Tabela1[[#This Row],[VP]]</f>
        <v/>
      </c>
      <c r="K230" s="14" t="n"/>
      <c r="L230" s="14" t="n"/>
      <c r="M230" s="13" t="n">
        <v>1.3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n">
        <v>0.7138</v>
      </c>
      <c r="G231" s="40">
        <f>Tabela1[[#This Row],[Divid.]]*12/Tabela1[[#This Row],[Preço atual]]</f>
        <v/>
      </c>
      <c r="H231" s="39" t="n">
        <v>0.7138</v>
      </c>
      <c r="I231" s="39" t="n">
        <v>95.39</v>
      </c>
      <c r="J231" s="41">
        <f>Tabela1[[#This Row],[Preço atual]]/Tabela1[[#This Row],[VP]]</f>
        <v/>
      </c>
      <c r="K231" s="14" t="n"/>
      <c r="L231" s="14" t="n"/>
      <c r="M231" s="13" t="n">
        <v>32.3</v>
      </c>
      <c r="N231" s="13" t="n">
        <v>78</v>
      </c>
      <c r="O231" s="13" t="n">
        <v>5691</v>
      </c>
      <c r="P231" s="13" t="n">
        <v>0</v>
      </c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13.14</v>
      </c>
      <c r="J232" s="41">
        <f>Tabela1[[#This Row],[Preço atual]]/Tabela1[[#This Row],[VP]]</f>
        <v/>
      </c>
      <c r="K232" s="14" t="n"/>
      <c r="L232" s="14" t="n"/>
      <c r="M232" s="13" t="n">
        <v>11.7</v>
      </c>
      <c r="N232" s="13" t="n">
        <v>1</v>
      </c>
      <c r="O232" s="13" t="n">
        <v>19572</v>
      </c>
      <c r="P232" s="13" t="n">
        <v>10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>
        <is>
          <t>-</t>
        </is>
      </c>
      <c r="E233" s="39" t="n">
        <v>0</v>
      </c>
      <c r="F233" s="39" t="n">
        <v>9.2563</v>
      </c>
      <c r="G233" s="40">
        <f>Tabela1[[#This Row],[Divid.]]*12/Tabela1[[#This Row],[Preço atual]]</f>
        <v/>
      </c>
      <c r="H233" s="39" t="n">
        <v>109.9684</v>
      </c>
      <c r="I233" s="39" t="n">
        <v>511.88</v>
      </c>
      <c r="J233" s="41">
        <f>Tabela1[[#This Row],[Preço atual]]/Tabela1[[#This Row],[VP]]</f>
        <v/>
      </c>
      <c r="K233" s="14" t="n"/>
      <c r="L233" s="14" t="n"/>
      <c r="M233" s="13" t="n">
        <v>0.28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98.70999999999999</v>
      </c>
      <c r="J234" s="41">
        <f>Tabela1[[#This Row],[Preço atual]]/Tabela1[[#This Row],[VP]]</f>
        <v/>
      </c>
      <c r="K234" s="14" t="n"/>
      <c r="L234" s="14" t="n"/>
      <c r="M234" s="13" t="n">
        <v>27.08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>
        <is>
          <t>-</t>
        </is>
      </c>
      <c r="E235" s="39" t="n">
        <v>101.3</v>
      </c>
      <c r="F235" s="39" t="n">
        <v>0.77</v>
      </c>
      <c r="G235" s="40">
        <f>Tabela1[[#This Row],[Divid.]]*12/Tabela1[[#This Row],[Preço atual]]</f>
        <v/>
      </c>
      <c r="H235" s="39" t="n">
        <v>9.07</v>
      </c>
      <c r="I235" s="39" t="n">
        <v>114.35</v>
      </c>
      <c r="J235" s="41">
        <f>Tabela1[[#This Row],[Preço atual]]/Tabela1[[#This Row],[VP]]</f>
        <v/>
      </c>
      <c r="K235" s="14" t="n"/>
      <c r="L235" s="14" t="n"/>
      <c r="M235" s="13" t="n">
        <v>0.97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79.98</v>
      </c>
      <c r="F236" s="39" t="n">
        <v>0.62</v>
      </c>
      <c r="G236" s="14">
        <f>Tabela1[[#This Row],[Divid.]]*12/Tabela1[[#This Row],[Preço atual]]</f>
        <v/>
      </c>
      <c r="H236" s="39" t="n">
        <v>6.71</v>
      </c>
      <c r="I236" s="39" t="n">
        <v>118.22</v>
      </c>
      <c r="J236" s="41">
        <f>Tabela1[[#This Row],[Preço atual]]/Tabela1[[#This Row],[VP]]</f>
        <v/>
      </c>
      <c r="K236" s="14" t="n">
        <v>0.075</v>
      </c>
      <c r="L236" s="14" t="n">
        <v>0.017</v>
      </c>
      <c r="M236" s="13" t="n">
        <v>3.67</v>
      </c>
      <c r="N236" s="13" t="n">
        <v>4200</v>
      </c>
      <c r="O236" s="13" t="n">
        <v>3683</v>
      </c>
      <c r="P236" s="13" t="n">
        <v>545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https://fnet.bmfbovespa.com.br/fnet/publico/downloadDocumento?id=481831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117.99</v>
      </c>
      <c r="F237" s="39" t="n">
        <v>0.78</v>
      </c>
      <c r="G237" s="14">
        <f>Tabela1[[#This Row],[Divid.]]*12/Tabela1[[#This Row],[Preço atual]]</f>
        <v/>
      </c>
      <c r="H237" s="39" t="n">
        <v>9.01</v>
      </c>
      <c r="I237" s="39" t="n">
        <v>115.53</v>
      </c>
      <c r="J237" s="41">
        <f>Tabela1[[#This Row],[Preço atual]]/Tabela1[[#This Row],[VP]]</f>
        <v/>
      </c>
      <c r="K237" s="14" t="n">
        <v>0.011</v>
      </c>
      <c r="L237" s="14" t="n">
        <v>0</v>
      </c>
      <c r="M237" s="13" t="n">
        <v>0.79</v>
      </c>
      <c r="N237" s="13" t="n">
        <v>73400</v>
      </c>
      <c r="O237" s="13" t="n">
        <v>3472</v>
      </c>
      <c r="P237" s="13" t="n">
        <v>300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https://fnet.bmfbovespa.com.br/fnet/publico/downloadDocumento?id=484895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Genial Investimentos</t>
        </is>
      </c>
      <c r="E239" s="39" t="n">
        <v>117.08</v>
      </c>
      <c r="F239" s="39" t="n">
        <v>0.78</v>
      </c>
      <c r="G239" s="14">
        <f>Tabela1[[#This Row],[Divid.]]*12/Tabela1[[#This Row],[Preço atual]]</f>
        <v/>
      </c>
      <c r="H239" s="39" t="n">
        <v>9.359999999999999</v>
      </c>
      <c r="I239" s="39" t="n">
        <v>120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2.35</v>
      </c>
      <c r="N239" s="13" t="n">
        <v>117354</v>
      </c>
      <c r="O239" s="13" t="n">
        <v>4285</v>
      </c>
      <c r="P239" s="13" t="n">
        <v>583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https://fnet.bmfbovespa.com.br/fnet/publico/downloadDocumento?id=486041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>
        <is>
          <t>-</t>
        </is>
      </c>
      <c r="E240" s="39" t="n">
        <v>10</v>
      </c>
      <c r="F240" s="39" t="n">
        <v>0.12</v>
      </c>
      <c r="G240" s="40">
        <f>Tabela1[[#This Row],[Divid.]]*12/Tabela1[[#This Row],[Preço atual]]</f>
        <v/>
      </c>
      <c r="H240" s="39" t="n">
        <v>1.37</v>
      </c>
      <c r="I240" s="39" t="n">
        <v>9.81</v>
      </c>
      <c r="J240" s="41">
        <f>Tabela1[[#This Row],[Preço atual]]/Tabela1[[#This Row],[VP]]</f>
        <v/>
      </c>
      <c r="K240" s="14" t="n"/>
      <c r="L240" s="14" t="n"/>
      <c r="M240" s="13" t="n">
        <v>4.54</v>
      </c>
      <c r="N240" s="13" t="n">
        <v>2538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https://fnet.bmfbovespa.com.br/fnet/publico/downloadDocumento?id=479734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39" t="n">
        <v>85</v>
      </c>
      <c r="F241" s="39" t="n">
        <v>0.6</v>
      </c>
      <c r="G241" s="14">
        <f>Tabela1[[#This Row],[Divid.]]*12/Tabela1[[#This Row],[Preço atual]]</f>
        <v/>
      </c>
      <c r="H241" s="39" t="n">
        <v>8.4</v>
      </c>
      <c r="I241" s="39" t="n">
        <v>92.8</v>
      </c>
      <c r="J241" s="41">
        <f>Tabela1[[#This Row],[Preço atual]]/Tabela1[[#This Row],[VP]]</f>
        <v/>
      </c>
      <c r="K241" s="14" t="n"/>
      <c r="L241" s="14" t="n"/>
      <c r="M241" s="13" t="n">
        <v>14.62</v>
      </c>
      <c r="N241" s="13" t="n">
        <v>328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73</v>
      </c>
      <c r="F242" s="39" t="n">
        <v>0.74</v>
      </c>
      <c r="G242" s="14">
        <f>Tabela1[[#This Row],[Divid.]]*12/Tabela1[[#This Row],[Preço atual]]</f>
        <v/>
      </c>
      <c r="H242" s="39" t="n">
        <v>7.7679</v>
      </c>
      <c r="I242" s="39" t="n">
        <v>123.47</v>
      </c>
      <c r="J242" s="41">
        <f>Tabela1[[#This Row],[Preço atual]]/Tabela1[[#This Row],[VP]]</f>
        <v/>
      </c>
      <c r="K242" s="14" t="n">
        <v>0.112</v>
      </c>
      <c r="L242" s="14" t="n">
        <v>0</v>
      </c>
      <c r="M242" s="13" t="n">
        <v>1.48</v>
      </c>
      <c r="N242" s="13" t="n">
        <v>4313</v>
      </c>
      <c r="O242" s="13" t="n">
        <v>1340</v>
      </c>
      <c r="P242" s="13" t="n">
        <v>171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https://fnet.bmfbovespa.com.br/fnet/publico/downloadDocumento?id=469635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94.75</v>
      </c>
      <c r="F243" s="39" t="n">
        <v>0.95</v>
      </c>
      <c r="G243" s="14">
        <f>Tabela1[[#This Row],[Divid.]]*12/Tabela1[[#This Row],[Preço atual]]</f>
        <v/>
      </c>
      <c r="H243" s="39" t="n">
        <v>12.5</v>
      </c>
      <c r="I243" s="39" t="n">
        <v>95.08</v>
      </c>
      <c r="J243" s="41">
        <f>Tabela1[[#This Row],[Preço atual]]/Tabela1[[#This Row],[VP]]</f>
        <v/>
      </c>
      <c r="K243" s="14" t="n"/>
      <c r="L243" s="14" t="n"/>
      <c r="M243" s="13" t="n">
        <v>1.02</v>
      </c>
      <c r="N243" s="13" t="n">
        <v>112966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https://fnet.bmfbovespa.com.br/fnet/publico/downloadDocumento?id=486579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9.33</v>
      </c>
      <c r="F244" s="39" t="n">
        <v>0.1</v>
      </c>
      <c r="G244" s="14">
        <f>Tabela1[[#This Row],[Divid.]]*12/Tabela1[[#This Row],[Preço atual]]</f>
        <v/>
      </c>
      <c r="H244" s="39" t="n">
        <v>1.28</v>
      </c>
      <c r="I244" s="39" t="n">
        <v>9.41</v>
      </c>
      <c r="J244" s="41">
        <f>Tabela1[[#This Row],[Preço atual]]/Tabela1[[#This Row],[VP]]</f>
        <v/>
      </c>
      <c r="K244" s="14" t="n"/>
      <c r="L244" s="14" t="n"/>
      <c r="M244" s="13" t="n">
        <v>4.67</v>
      </c>
      <c r="N244" s="13" t="n">
        <v>69182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https://fnet.bmfbovespa.com.br/fnet/publico/downloadDocumento?id=486864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>
        <is>
          <t>-</t>
        </is>
      </c>
      <c r="E245" s="39" t="n">
        <v>112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100.97</v>
      </c>
      <c r="J245" s="41">
        <f>Tabela1[[#This Row],[Preço atual]]/Tabela1[[#This Row],[VP]]</f>
        <v/>
      </c>
      <c r="K245" s="14" t="n"/>
      <c r="L245" s="14" t="n"/>
      <c r="M245" s="13" t="n">
        <v>8.68</v>
      </c>
      <c r="N245" s="13" t="n">
        <v>747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https://fnet.bmfbovespa.com.br/fnet/publico/downloadDocumento?id=486453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67.40000000000001</v>
      </c>
      <c r="F246" s="39" t="n">
        <v>0.47</v>
      </c>
      <c r="G246" s="14">
        <f>Tabela1[[#This Row],[Divid.]]*12/Tabela1[[#This Row],[Preço atual]]</f>
        <v/>
      </c>
      <c r="H246" s="39" t="n">
        <v>6.52</v>
      </c>
      <c r="I246" s="39" t="n">
        <v>70.81999999999999</v>
      </c>
      <c r="J246" s="41">
        <f>Tabela1[[#This Row],[Preço atual]]/Tabela1[[#This Row],[VP]]</f>
        <v/>
      </c>
      <c r="K246" s="14" t="n"/>
      <c r="L246" s="14" t="n"/>
      <c r="M246" s="13" t="n">
        <v>0.22</v>
      </c>
      <c r="N246" s="13" t="n">
        <v>3220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https://fnet.bmfbovespa.com.br/fnet/publico/downloadDocumento?id=480132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>
        <is>
          <t>-</t>
        </is>
      </c>
      <c r="E247" s="39" t="n">
        <v>103.9</v>
      </c>
      <c r="F247" s="39" t="n">
        <v>1.3</v>
      </c>
      <c r="G247" s="14">
        <f>Tabela1[[#This Row],[Divid.]]*12/Tabela1[[#This Row],[Preço atual]]</f>
        <v/>
      </c>
      <c r="H247" s="39" t="n">
        <v>11.57</v>
      </c>
      <c r="I247" s="39" t="n">
        <v>104.72</v>
      </c>
      <c r="J247" s="41">
        <f>Tabela1[[#This Row],[Preço atual]]/Tabela1[[#This Row],[VP]]</f>
        <v/>
      </c>
      <c r="K247" s="14" t="n"/>
      <c r="L247" s="14" t="n"/>
      <c r="M247" s="13" t="n">
        <v>1.23</v>
      </c>
      <c r="N247" s="13" t="n">
        <v>98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https://fnet.bmfbovespa.com.br/fnet/publico/downloadDocumento?id=486281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93.90000000000001</v>
      </c>
      <c r="F248" s="39" t="n">
        <v>1.1</v>
      </c>
      <c r="G248" s="14">
        <f>Tabela1[[#This Row],[Divid.]]*12/Tabela1[[#This Row],[Preço atual]]</f>
        <v/>
      </c>
      <c r="H248" s="39" t="n">
        <v>13.25</v>
      </c>
      <c r="I248" s="39" t="n">
        <v>101.74</v>
      </c>
      <c r="J248" s="41">
        <f>Tabela1[[#This Row],[Preço atual]]/Tabela1[[#This Row],[VP]]</f>
        <v/>
      </c>
      <c r="K248" s="14" t="n"/>
      <c r="L248" s="14" t="n"/>
      <c r="M248" s="13" t="n">
        <v>0.29</v>
      </c>
      <c r="N248" s="13" t="n">
        <v>28424</v>
      </c>
      <c r="O248" s="13" t="n">
        <v>265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https://fnet.bmfbovespa.com.br/fnet/publico/downloadDocumento?id=480131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87.5</v>
      </c>
      <c r="F249" s="39" t="n">
        <v>0.96</v>
      </c>
      <c r="G249" s="40">
        <f>Tabela1[[#This Row],[Divid.]]*12/Tabela1[[#This Row],[Preço atual]]</f>
        <v/>
      </c>
      <c r="H249" s="39" t="n">
        <v>12.4582</v>
      </c>
      <c r="I249" s="39" t="n">
        <v>90.77</v>
      </c>
      <c r="J249" s="41">
        <f>Tabela1[[#This Row],[Preço atual]]/Tabela1[[#This Row],[VP]]</f>
        <v/>
      </c>
      <c r="K249" s="14" t="n"/>
      <c r="L249" s="14" t="n"/>
      <c r="M249" s="13" t="n">
        <v>9.859999999999999</v>
      </c>
      <c r="N249" s="13" t="n">
        <v>4188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https://fnet.bmfbovespa.com.br/fnet/publico/downloadDocumento?id=487679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65.75</v>
      </c>
      <c r="F250" s="39" t="n">
        <v>0.47</v>
      </c>
      <c r="G250" s="14">
        <f>Tabela1[[#This Row],[Divid.]]*12/Tabela1[[#This Row],[Preço atual]]</f>
        <v/>
      </c>
      <c r="H250" s="39" t="n">
        <v>6.3116</v>
      </c>
      <c r="I250" s="39" t="n">
        <v>71.79000000000001</v>
      </c>
      <c r="J250" s="41">
        <f>Tabela1[[#This Row],[Preço atual]]/Tabela1[[#This Row],[VP]]</f>
        <v/>
      </c>
      <c r="K250" s="14" t="n"/>
      <c r="L250" s="14" t="n"/>
      <c r="M250" s="13" t="n">
        <v>4.27</v>
      </c>
      <c r="N250" s="13" t="n">
        <v>47856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https://fnet.bmfbovespa.com.br/fnet/publico/downloadDocumento?id=487776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65.39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86.73999999999999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5.42</v>
      </c>
      <c r="N251" s="13" t="n">
        <v>3578</v>
      </c>
      <c r="O251" s="13" t="n">
        <v>7632</v>
      </c>
      <c r="P251" s="13" t="n">
        <v>1039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https://fnet.bmfbovespa.com.br/fnet/publico/downloadDocumento?id=487300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>
        <is>
          <t>-</t>
        </is>
      </c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n"/>
      <c r="D254" s="13" t="n"/>
      <c r="E254" s="39" t="n"/>
      <c r="F254" s="39" t="n"/>
      <c r="G254" s="40">
        <f>Tabela1[[#This Row],[Divid.]]*12/Tabela1[[#This Row],[Preço atual]]</f>
        <v/>
      </c>
      <c r="H254" s="39" t="n"/>
      <c r="I254" s="39" t="n"/>
      <c r="J254" s="41">
        <f>Tabela1[[#This Row],[Preço atual]]/Tabela1[[#This Row],[VP]]</f>
        <v/>
      </c>
      <c r="K254" s="14" t="n"/>
      <c r="L254" s="14" t="n"/>
      <c r="M254" s="13" t="n"/>
      <c r="N254" s="13" t="n"/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>
        <is>
          <t>-</t>
        </is>
      </c>
      <c r="E255" s="39" t="n">
        <v>0</v>
      </c>
      <c r="F255" s="39" t="n">
        <v>1.33</v>
      </c>
      <c r="G255" s="14">
        <f>Tabela1[[#This Row],[Divid.]]*12/Tabela1[[#This Row],[Preço atual]]</f>
        <v/>
      </c>
      <c r="H255" s="39" t="n">
        <v>18.8272</v>
      </c>
      <c r="I255" s="39" t="n">
        <v>109.87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15.83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106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134.53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6.27</v>
      </c>
      <c r="N256" s="13" t="n">
        <v>66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>
        <is>
          <t>-</t>
        </is>
      </c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110.61</v>
      </c>
      <c r="J257" s="41">
        <f>Tabela1[[#This Row],[Preço atual]]/Tabela1[[#This Row],[VP]]</f>
        <v/>
      </c>
      <c r="K257" s="14" t="n"/>
      <c r="L257" s="14" t="n"/>
      <c r="M257" s="13" t="n">
        <v>5.05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158.1</v>
      </c>
      <c r="J258" s="41">
        <f>Tabela1[[#This Row],[Preço atual]]/Tabela1[[#This Row],[VP]]</f>
        <v/>
      </c>
      <c r="K258" s="14" t="n"/>
      <c r="L258" s="14" t="n"/>
      <c r="M258" s="13" t="n">
        <v>0.18</v>
      </c>
      <c r="N258" s="13" t="n">
        <v>20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861.0599999999999</v>
      </c>
      <c r="J259" s="41">
        <f>Tabela1[[#This Row],[Preço atual]]/Tabela1[[#This Row],[VP]]</f>
        <v/>
      </c>
      <c r="K259" s="14" t="n"/>
      <c r="L259" s="14" t="n"/>
      <c r="M259" s="13" t="n">
        <v>0.33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>
        <is>
          <t>-</t>
        </is>
      </c>
      <c r="E260" s="39" t="n">
        <v>92.40000000000001</v>
      </c>
      <c r="F260" s="39" t="n">
        <v>1.1</v>
      </c>
      <c r="G260" s="14">
        <f>Tabela1[[#This Row],[Divid.]]*12/Tabela1[[#This Row],[Preço atual]]</f>
        <v/>
      </c>
      <c r="H260" s="39" t="n">
        <v>13.85</v>
      </c>
      <c r="I260" s="39" t="n">
        <v>98.48</v>
      </c>
      <c r="J260" s="41">
        <f>Tabela1[[#This Row],[Preço atual]]/Tabela1[[#This Row],[VP]]</f>
        <v/>
      </c>
      <c r="K260" s="14" t="n"/>
      <c r="L260" s="14" t="n"/>
      <c r="M260" s="13" t="n">
        <v>16.22</v>
      </c>
      <c r="N260" s="13" t="n">
        <v>5565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https://fnet.bmfbovespa.com.br/fnet/publico/downloadDocumento?id=486697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73.01000000000001</v>
      </c>
      <c r="F261" s="39" t="n">
        <v>0.6</v>
      </c>
      <c r="G261" s="14">
        <f>Tabela1[[#This Row],[Divid.]]*12/Tabela1[[#This Row],[Preço atual]]</f>
        <v/>
      </c>
      <c r="H261" s="39" t="n">
        <v>7.5465</v>
      </c>
      <c r="I261" s="39" t="n">
        <v>80.92</v>
      </c>
      <c r="J261" s="41">
        <f>Tabela1[[#This Row],[Preço atual]]/Tabela1[[#This Row],[VP]]</f>
        <v/>
      </c>
      <c r="K261" s="14" t="n"/>
      <c r="L261" s="14" t="n"/>
      <c r="M261" s="13" t="n">
        <v>5.91</v>
      </c>
      <c r="N261" s="13" t="n">
        <v>16860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https://fnet.bmfbovespa.com.br/fnet/publico/downloadDocumento?id=486696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85.11</v>
      </c>
      <c r="J262" s="41">
        <f>Tabela1[[#This Row],[Preço atual]]/Tabela1[[#This Row],[VP]]</f>
        <v/>
      </c>
      <c r="K262" s="14" t="n"/>
      <c r="L262" s="14" t="n"/>
      <c r="M262" s="13" t="n">
        <v>0.76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1.55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10.72</v>
      </c>
      <c r="F265" s="39" t="n">
        <v>0.12</v>
      </c>
      <c r="G265" s="14">
        <f>Tabela1[[#This Row],[Divid.]]*12/Tabela1[[#This Row],[Preço atual]]</f>
        <v/>
      </c>
      <c r="H265" s="39" t="n">
        <v>1.32</v>
      </c>
      <c r="I265" s="39" t="n">
        <v>10.06</v>
      </c>
      <c r="J265" s="41">
        <f>Tabela1[[#This Row],[Preço atual]]/Tabela1[[#This Row],[VP]]</f>
        <v/>
      </c>
      <c r="K265" s="14" t="n"/>
      <c r="L265" s="14" t="n"/>
      <c r="M265" s="13" t="n">
        <v>3.82</v>
      </c>
      <c r="N265" s="13" t="n">
        <v>843893</v>
      </c>
      <c r="O265" s="13" t="n">
        <v>102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https://fnet.bmfbovespa.com.br/fnet/publico/downloadDocumento?id=480951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89.11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92.05</v>
      </c>
      <c r="J266" s="41">
        <f>Tabela1[[#This Row],[Preço atual]]/Tabela1[[#This Row],[VP]]</f>
        <v/>
      </c>
      <c r="K266" s="14" t="n"/>
      <c r="L266" s="14" t="n"/>
      <c r="M266" s="13" t="n">
        <v>6.67</v>
      </c>
      <c r="N266" s="13" t="n">
        <v>2056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https://fnet.bmfbovespa.com.br/fnet/publico/downloadDocumento?id=484894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88.7</v>
      </c>
      <c r="F267" s="39" t="n">
        <v>1.19</v>
      </c>
      <c r="G267" s="40">
        <f>Tabela1[[#This Row],[Divid.]]*12/Tabela1[[#This Row],[Preço atual]]</f>
        <v/>
      </c>
      <c r="H267" s="39" t="n">
        <v>13.7477</v>
      </c>
      <c r="I267" s="39" t="n">
        <v>90.19</v>
      </c>
      <c r="J267" s="41">
        <f>Tabela1[[#This Row],[Preço atual]]/Tabela1[[#This Row],[VP]]</f>
        <v/>
      </c>
      <c r="K267" s="14" t="n"/>
      <c r="L267" s="14" t="n"/>
      <c r="M267" s="13" t="n">
        <v>9.69</v>
      </c>
      <c r="N267" s="13" t="n">
        <v>11726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https://fnet.bmfbovespa.com.br/fnet/publico/downloadDocumento?id=482000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>
        <is>
          <t>-</t>
        </is>
      </c>
      <c r="E268" s="39" t="n">
        <v>9.449999999999999</v>
      </c>
      <c r="F268" s="39" t="n">
        <v>0.1</v>
      </c>
      <c r="G268" s="40">
        <f>Tabela1[[#This Row],[Divid.]]*12/Tabela1[[#This Row],[Preço atual]]</f>
        <v/>
      </c>
      <c r="H268" s="39" t="n">
        <v>0.75</v>
      </c>
      <c r="I268" s="39" t="n">
        <v>10.2</v>
      </c>
      <c r="J268" s="41">
        <f>Tabela1[[#This Row],[Preço atual]]/Tabela1[[#This Row],[VP]]</f>
        <v/>
      </c>
      <c r="K268" s="14" t="n"/>
      <c r="L268" s="14" t="n"/>
      <c r="M268" s="13" t="n">
        <v>46.71</v>
      </c>
      <c r="N268" s="13" t="n">
        <v>350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107.5</v>
      </c>
      <c r="F269" s="39" t="n">
        <v>0.93</v>
      </c>
      <c r="G269" s="14">
        <f>Tabela1[[#This Row],[Divid.]]*12/Tabela1[[#This Row],[Preço atual]]</f>
        <v/>
      </c>
      <c r="H269" s="39" t="n">
        <v>11.82</v>
      </c>
      <c r="I269" s="39" t="n">
        <v>121.58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3.8</v>
      </c>
      <c r="N269" s="13" t="n">
        <v>3503</v>
      </c>
      <c r="O269" s="13" t="n">
        <v>2977</v>
      </c>
      <c r="P269" s="13" t="n">
        <v>471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https://fnet.bmfbovespa.com.br/fnet/publico/downloadDocumento?id=479318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72</v>
      </c>
      <c r="F270" s="39" t="n">
        <v>0.14</v>
      </c>
      <c r="G270" s="14">
        <f>Tabela1[[#This Row],[Divid.]]*12/Tabela1[[#This Row],[Preço atual]]</f>
        <v/>
      </c>
      <c r="H270" s="39" t="n">
        <v>0.93</v>
      </c>
      <c r="I270" s="39" t="n">
        <v>68.93000000000001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2.8</v>
      </c>
      <c r="N270" s="13" t="n">
        <v>1526</v>
      </c>
      <c r="O270" s="13" t="n">
        <v>4011</v>
      </c>
      <c r="P270" s="13" t="n">
        <v>316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https://fnet.bmfbovespa.com.br/fnet/publico/downloadDocumento?id=479366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179.89</v>
      </c>
      <c r="F272" s="39" t="n">
        <v>1.5388</v>
      </c>
      <c r="G272" s="40">
        <f>Tabela1[[#This Row],[Divid.]]*12/Tabela1[[#This Row],[Preço atual]]</f>
        <v/>
      </c>
      <c r="H272" s="39" t="n">
        <v>16.3319</v>
      </c>
      <c r="I272" s="39" t="n">
        <v>199.36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3.16</v>
      </c>
      <c r="N272" s="13" t="n">
        <v>6510</v>
      </c>
      <c r="O272" s="13" t="n">
        <v>9659</v>
      </c>
      <c r="P272" s="13" t="n">
        <v>1085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https://fnet.bmfbovespa.com.br/fnet/publico/downloadDocumento?id=480072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10.07</v>
      </c>
      <c r="F273" s="39" t="n">
        <v>0.0827</v>
      </c>
      <c r="G273" s="40">
        <f>Tabela1[[#This Row],[Divid.]]*12/Tabela1[[#This Row],[Preço atual]]</f>
        <v/>
      </c>
      <c r="H273" s="39" t="n">
        <v>0.9839</v>
      </c>
      <c r="I273" s="39" t="n">
        <v>13.98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1.71</v>
      </c>
      <c r="N273" s="13" t="n">
        <v>2205</v>
      </c>
      <c r="O273" s="13" t="n">
        <v>13592</v>
      </c>
      <c r="P273" s="13" t="n">
        <v>2081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346.59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12.86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193.51</v>
      </c>
      <c r="F275" s="39" t="n">
        <v>0.98</v>
      </c>
      <c r="G275" s="40">
        <f>Tabela1[[#This Row],[Divid.]]*12/Tabela1[[#This Row],[Preço atual]]</f>
        <v/>
      </c>
      <c r="H275" s="39" t="n">
        <v>11.5</v>
      </c>
      <c r="I275" s="39" t="n">
        <v>229.95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0.97</v>
      </c>
      <c r="N275" s="13" t="n">
        <v>2928</v>
      </c>
      <c r="O275" s="13" t="n">
        <v>25281</v>
      </c>
      <c r="P275" s="13" t="n">
        <v>1876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https://fnet.bmfbovespa.com.br/fnet/publico/downloadDocumento?id=479724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147.1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72.31</v>
      </c>
      <c r="F277" s="39" t="n">
        <v>0.72</v>
      </c>
      <c r="G277" s="40">
        <f>Tabela1[[#This Row],[Divid.]]*12/Tabela1[[#This Row],[Preço atual]]</f>
        <v/>
      </c>
      <c r="H277" s="39" t="n">
        <v>8.619999999999999</v>
      </c>
      <c r="I277" s="39" t="n">
        <v>75.5</v>
      </c>
      <c r="J277" s="41">
        <f>Tabela1[[#This Row],[Preço atual]]/Tabela1[[#This Row],[VP]]</f>
        <v/>
      </c>
      <c r="K277" s="14" t="n"/>
      <c r="L277" s="14" t="n"/>
      <c r="M277" s="13" t="n">
        <v>2.57</v>
      </c>
      <c r="N277" s="13" t="n">
        <v>7975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https://fnet.bmfbovespa.com.br/fnet/publico/downloadDocumento?id=481249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101.39</v>
      </c>
      <c r="F278" s="39" t="n">
        <v>1.25</v>
      </c>
      <c r="G278" s="40">
        <f>Tabela1[[#This Row],[Divid.]]*12/Tabela1[[#This Row],[Preço atual]]</f>
        <v/>
      </c>
      <c r="H278" s="39" t="n">
        <v>14.95</v>
      </c>
      <c r="I278" s="39" t="n">
        <v>98.7</v>
      </c>
      <c r="J278" s="41">
        <f>Tabela1[[#This Row],[Preço atual]]/Tabela1[[#This Row],[VP]]</f>
        <v/>
      </c>
      <c r="K278" s="14" t="n"/>
      <c r="L278" s="14" t="n"/>
      <c r="M278" s="13" t="n">
        <v>7.46</v>
      </c>
      <c r="N278" s="13" t="n">
        <v>28763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https://fnet.bmfbovespa.com.br/fnet/publico/downloadDocumento?id=477053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41</v>
      </c>
      <c r="F279" s="39" t="n">
        <v>0.41</v>
      </c>
      <c r="G279" s="40">
        <f>Tabela1[[#This Row],[Divid.]]*12/Tabela1[[#This Row],[Preço atual]]</f>
        <v/>
      </c>
      <c r="H279" s="39" t="n">
        <v>2.66</v>
      </c>
      <c r="I279" s="39" t="n">
        <v>67.28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2.22</v>
      </c>
      <c r="N279" s="13" t="n">
        <v>5021</v>
      </c>
      <c r="O279" s="13" t="n">
        <v>1113</v>
      </c>
      <c r="P279" s="13" t="n">
        <v>100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https://fnet.bmfbovespa.com.br/fnet/publico/downloadDocumento?id=481248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81.73</v>
      </c>
      <c r="F280" s="39" t="n">
        <v>1</v>
      </c>
      <c r="G280" s="40">
        <f>Tabela1[[#This Row],[Divid.]]*12/Tabela1[[#This Row],[Preço atual]]</f>
        <v/>
      </c>
      <c r="H280" s="39" t="n">
        <v>12.5</v>
      </c>
      <c r="I280" s="39" t="n">
        <v>91.91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3.47</v>
      </c>
      <c r="N280" s="13" t="n">
        <v>5970</v>
      </c>
      <c r="O280" s="13" t="n">
        <v>2522</v>
      </c>
      <c r="P280" s="13" t="n">
        <v>167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https://fnet.bmfbovespa.com.br/fnet/publico/downloadDocumento?id=481250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20.6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-18.08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148.43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2.03</v>
      </c>
      <c r="N282" s="13" t="n">
        <v>56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74</v>
      </c>
      <c r="F283" s="39" t="n">
        <v>0.31</v>
      </c>
      <c r="G283" s="40">
        <f>Tabela1[[#This Row],[Divid.]]*12/Tabela1[[#This Row],[Preço atual]]</f>
        <v/>
      </c>
      <c r="H283" s="39" t="n">
        <v>4.59</v>
      </c>
      <c r="I283" s="39" t="n">
        <v>77.34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3.06</v>
      </c>
      <c r="N283" s="13" t="n">
        <v>7606</v>
      </c>
      <c r="O283" s="13" t="n">
        <v>18757</v>
      </c>
      <c r="P283" s="13" t="n">
        <v>1063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https://fnet.bmfbovespa.com.br/fnet/publico/downloadDocumento?id=480428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72.84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98.20999999999999</v>
      </c>
      <c r="J284" s="41">
        <f>Tabela1[[#This Row],[Preço atual]]/Tabela1[[#This Row],[VP]]</f>
        <v/>
      </c>
      <c r="K284" s="14" t="n">
        <v>0</v>
      </c>
      <c r="L284" s="14" t="n">
        <v>0.004</v>
      </c>
      <c r="M284" s="13" t="n">
        <v>0.95</v>
      </c>
      <c r="N284" s="13" t="n">
        <v>24166</v>
      </c>
      <c r="O284" s="13" t="n">
        <v>2325</v>
      </c>
      <c r="P284" s="13" t="n">
        <v>265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https://fnet.bmfbovespa.com.br/fnet/publico/downloadDocumento?id=486059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1554.73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2.24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>
        <is>
          <t>-</t>
        </is>
      </c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6483.41</v>
      </c>
      <c r="J286" s="41">
        <f>Tabela1[[#This Row],[Preço atual]]/Tabela1[[#This Row],[VP]]</f>
        <v/>
      </c>
      <c r="K286" s="14" t="n"/>
      <c r="L286" s="14" t="n"/>
      <c r="M286" s="13" t="n">
        <v>0.63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>
        <is>
          <t>-</t>
        </is>
      </c>
      <c r="E287" s="39" t="n">
        <v>40.08</v>
      </c>
      <c r="F287" s="39" t="n">
        <v>0.64</v>
      </c>
      <c r="G287" s="14">
        <f>Tabela1[[#This Row],[Divid.]]*12/Tabela1[[#This Row],[Preço atual]]</f>
        <v/>
      </c>
      <c r="H287" s="39" t="n">
        <v>8.791</v>
      </c>
      <c r="I287" s="39" t="n">
        <v>75.01000000000001</v>
      </c>
      <c r="J287" s="41">
        <f>Tabela1[[#This Row],[Preço atual]]/Tabela1[[#This Row],[VP]]</f>
        <v/>
      </c>
      <c r="K287" s="14" t="n"/>
      <c r="L287" s="14" t="n"/>
      <c r="M287" s="13" t="n">
        <v>1.01</v>
      </c>
      <c r="N287" s="13" t="n">
        <v>389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86.06999999999999</v>
      </c>
      <c r="F288" s="39" t="n">
        <v>1</v>
      </c>
      <c r="G288" s="40">
        <f>Tabela1[[#This Row],[Divid.]]*12/Tabela1[[#This Row],[Preço atual]]</f>
        <v/>
      </c>
      <c r="H288" s="39" t="n">
        <v>12.58</v>
      </c>
      <c r="I288" s="39" t="n">
        <v>92.45</v>
      </c>
      <c r="J288" s="41">
        <f>Tabela1[[#This Row],[Preço atual]]/Tabela1[[#This Row],[VP]]</f>
        <v/>
      </c>
      <c r="K288" s="14" t="n"/>
      <c r="L288" s="14" t="n"/>
      <c r="M288" s="13" t="n">
        <v>13.86</v>
      </c>
      <c r="N288" s="13" t="n">
        <v>14814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https://fnet.bmfbovespa.com.br/fnet/publico/downloadDocumento?id=475343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n"/>
      <c r="D289" s="13" t="n"/>
      <c r="E289" s="39" t="n"/>
      <c r="F289" s="39" t="n"/>
      <c r="G289" s="40">
        <f>Tabela1[[#This Row],[Divid.]]*12/Tabela1[[#This Row],[Preço atual]]</f>
        <v/>
      </c>
      <c r="H289" s="39" t="n"/>
      <c r="I289" s="39" t="n"/>
      <c r="J289" s="41">
        <f>Tabela1[[#This Row],[Preço atual]]/Tabela1[[#This Row],[VP]]</f>
        <v/>
      </c>
      <c r="K289" s="14" t="n"/>
      <c r="L289" s="14" t="n"/>
      <c r="M289" s="13" t="n"/>
      <c r="N289" s="13" t="n"/>
      <c r="O289" s="13" t="n"/>
      <c r="P289" s="13" t="n"/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N/A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19.56</v>
      </c>
      <c r="F290" s="39" t="n">
        <v>0.0273</v>
      </c>
      <c r="G290" s="14">
        <f>Tabela1[[#This Row],[Divid.]]*12/Tabela1[[#This Row],[Preço atual]]</f>
        <v/>
      </c>
      <c r="H290" s="39" t="n">
        <v>1.6243</v>
      </c>
      <c r="I290" s="39" t="n">
        <v>31.56</v>
      </c>
      <c r="J290" s="41">
        <f>Tabela1[[#This Row],[Preço atual]]/Tabela1[[#This Row],[VP]]</f>
        <v/>
      </c>
      <c r="K290" s="14" t="n"/>
      <c r="L290" s="14" t="n"/>
      <c r="M290" s="13" t="n">
        <v>1.9</v>
      </c>
      <c r="N290" s="13" t="n">
        <v>751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1298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5.89</v>
      </c>
      <c r="I291" s="39" t="n">
        <v>947.11</v>
      </c>
      <c r="J291" s="41">
        <f>Tabela1[[#This Row],[Preço atual]]/Tabela1[[#This Row],[VP]]</f>
        <v/>
      </c>
      <c r="K291" s="14" t="n"/>
      <c r="L291" s="14" t="n"/>
      <c r="M291" s="13" t="n">
        <v>14.84</v>
      </c>
      <c r="N291" s="13" t="n">
        <v>56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https://fnet.bmfbovespa.com.br/fnet/publico/downloadDocumento?id=481610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47.2</v>
      </c>
      <c r="J292" s="41">
        <f>Tabela1[[#This Row],[Preço atual]]/Tabela1[[#This Row],[VP]]</f>
        <v/>
      </c>
      <c r="K292" s="14" t="n"/>
      <c r="L292" s="14" t="n"/>
      <c r="M292" s="13" t="n">
        <v>39.89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103.91</v>
      </c>
      <c r="J293" s="41">
        <f>Tabela1[[#This Row],[Preço atual]]/Tabela1[[#This Row],[VP]]</f>
        <v/>
      </c>
      <c r="K293" s="14" t="n"/>
      <c r="L293" s="14" t="n"/>
      <c r="M293" s="13" t="n">
        <v>0.42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89.8</v>
      </c>
      <c r="F294" s="39" t="n">
        <v>1.08</v>
      </c>
      <c r="G294" s="40">
        <f>Tabela1[[#This Row],[Divid.]]*12/Tabela1[[#This Row],[Preço atual]]</f>
        <v/>
      </c>
      <c r="H294" s="39" t="n">
        <v>12.76</v>
      </c>
      <c r="I294" s="39" t="n">
        <v>98.08</v>
      </c>
      <c r="J294" s="41">
        <f>Tabela1[[#This Row],[Preço atual]]/Tabela1[[#This Row],[VP]]</f>
        <v/>
      </c>
      <c r="K294" s="14" t="n"/>
      <c r="L294" s="14" t="n"/>
      <c r="M294" s="13" t="n">
        <v>16.52</v>
      </c>
      <c r="N294" s="13" t="n">
        <v>24599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https://fnet.bmfbovespa.com.br/fnet/publico/downloadDocumento?id=466320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54.96</v>
      </c>
      <c r="F295" s="39" t="n">
        <v>0.44</v>
      </c>
      <c r="G295" s="40">
        <f>Tabela1[[#This Row],[Divid.]]*12/Tabela1[[#This Row],[Preço atual]]</f>
        <v/>
      </c>
      <c r="H295" s="39" t="n">
        <v>5.22</v>
      </c>
      <c r="I295" s="39" t="n">
        <v>57.34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0.02</v>
      </c>
      <c r="N295" s="13" t="n">
        <v>488</v>
      </c>
      <c r="O295" s="13" t="n">
        <v>12200</v>
      </c>
      <c r="P295" s="13" t="n">
        <v>1107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https://fnet.bmfbovespa.com.br/fnet/publico/downloadDocumento?id=464223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1916.95</v>
      </c>
      <c r="F296" s="39" t="n">
        <v>16.5896</v>
      </c>
      <c r="G296" s="14">
        <f>Tabela1[[#This Row],[Divid.]]*12/Tabela1[[#This Row],[Preço atual]]</f>
        <v/>
      </c>
      <c r="H296" s="39" t="n">
        <v>201.9362</v>
      </c>
      <c r="I296" s="39" t="n">
        <v>3122.67</v>
      </c>
      <c r="J296" s="41">
        <f>Tabela1[[#This Row],[Preço atual]]/Tabela1[[#This Row],[VP]]</f>
        <v/>
      </c>
      <c r="K296" s="14" t="n">
        <v>0.045</v>
      </c>
      <c r="L296" s="14" t="n">
        <v>-0.006</v>
      </c>
      <c r="M296" s="13" t="n">
        <v>2.05</v>
      </c>
      <c r="N296" s="13" t="n">
        <v>4053</v>
      </c>
      <c r="O296" s="13" t="n">
        <v>1780</v>
      </c>
      <c r="P296" s="13" t="n">
        <v>240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https://fnet.bmfbovespa.com.br/fnet/publico/downloadDocumento?id=480808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1.37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3.9</v>
      </c>
      <c r="J297" s="41">
        <f>Tabela1[[#This Row],[Preço atual]]/Tabela1[[#This Row],[VP]]</f>
        <v/>
      </c>
      <c r="K297" s="14" t="n"/>
      <c r="L297" s="14" t="n"/>
      <c r="M297" s="13" t="n">
        <v>12.13</v>
      </c>
      <c r="N297" s="13" t="n">
        <v>756</v>
      </c>
      <c r="O297" s="13" t="n">
        <v>9211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85.79000000000001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213.8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8.050000000000001</v>
      </c>
      <c r="N298" s="13" t="n">
        <v>1004</v>
      </c>
      <c r="O298" s="13" t="n">
        <v>1535</v>
      </c>
      <c r="P298" s="13" t="n">
        <v>214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https://fnet.bmfbovespa.com.br/fnet/publico/downloadDocumento?id=479227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148.41</v>
      </c>
      <c r="J300" s="41">
        <f>Tabela1[[#This Row],[Preço atual]]/Tabela1[[#This Row],[VP]]</f>
        <v/>
      </c>
      <c r="K300" s="14" t="n"/>
      <c r="L300" s="14" t="n"/>
      <c r="M300" s="13" t="n">
        <v>0.05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102.2</v>
      </c>
      <c r="F301" s="39" t="n">
        <v>0.61</v>
      </c>
      <c r="G301" s="40">
        <f>Tabela1[[#This Row],[Divid.]]*12/Tabela1[[#This Row],[Preço atual]]</f>
        <v/>
      </c>
      <c r="H301" s="39" t="n">
        <v>7.06</v>
      </c>
      <c r="I301" s="39" t="n">
        <v>102.15</v>
      </c>
      <c r="J301" s="41">
        <f>Tabela1[[#This Row],[Preço atual]]/Tabela1[[#This Row],[VP]]</f>
        <v/>
      </c>
      <c r="K301" s="14" t="n">
        <v>0.004</v>
      </c>
      <c r="L301" s="14" t="n">
        <v>0</v>
      </c>
      <c r="M301" s="13" t="n">
        <v>1.37</v>
      </c>
      <c r="N301" s="13" t="n">
        <v>105433</v>
      </c>
      <c r="O301" s="13" t="n">
        <v>18682</v>
      </c>
      <c r="P301" s="13" t="n">
        <v>1333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https://fnet.bmfbovespa.com.br/fnet/publico/downloadDocumento?id=481996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48.46</v>
      </c>
      <c r="F302" s="39" t="n">
        <v>0.42</v>
      </c>
      <c r="G302" s="14">
        <f>Tabela1[[#This Row],[Divid.]]*12/Tabela1[[#This Row],[Preço atual]]</f>
        <v/>
      </c>
      <c r="H302" s="39" t="n">
        <v>4.97</v>
      </c>
      <c r="I302" s="39" t="n">
        <v>55.9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1.58</v>
      </c>
      <c r="N302" s="13" t="n">
        <v>23448</v>
      </c>
      <c r="O302" s="13" t="n">
        <v>2911</v>
      </c>
      <c r="P302" s="13" t="n">
        <v>337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https://fnet.bmfbovespa.com.br/fnet/publico/downloadDocumento?id=482738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79.77</v>
      </c>
      <c r="F303" s="39" t="n">
        <v>1</v>
      </c>
      <c r="G303" s="40">
        <f>Tabela1[[#This Row],[Divid.]]*12/Tabela1[[#This Row],[Preço atual]]</f>
        <v/>
      </c>
      <c r="H303" s="39" t="n">
        <v>10.95</v>
      </c>
      <c r="I303" s="39" t="n">
        <v>93.65000000000001</v>
      </c>
      <c r="J303" s="41">
        <f>Tabela1[[#This Row],[Preço atual]]/Tabela1[[#This Row],[VP]]</f>
        <v/>
      </c>
      <c r="K303" s="14" t="n"/>
      <c r="L303" s="14" t="n"/>
      <c r="M303" s="13" t="n">
        <v>6.61</v>
      </c>
      <c r="N303" s="13" t="n">
        <v>1434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https://fnet.bmfbovespa.com.br/fnet/publico/downloadDocumento?id=483847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1.37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2.98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19.65</v>
      </c>
      <c r="J307" s="41">
        <f>Tabela1[[#This Row],[Preço atual]]/Tabela1[[#This Row],[VP]]</f>
        <v/>
      </c>
      <c r="K307" s="14" t="n"/>
      <c r="L307" s="14" t="n"/>
      <c r="M307" s="13" t="n">
        <v>29</v>
      </c>
      <c r="N307" s="13" t="n">
        <v>948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https://fnet.bmfbovespa.com.br/fnet/publico/downloadDocumento?id=481211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139.99</v>
      </c>
      <c r="F308" s="39" t="n">
        <v>1.26</v>
      </c>
      <c r="G308" s="14">
        <f>Tabela1[[#This Row],[Divid.]]*12/Tabela1[[#This Row],[Preço atual]]</f>
        <v/>
      </c>
      <c r="H308" s="39" t="n">
        <v>14.92</v>
      </c>
      <c r="I308" s="39" t="n">
        <v>144.15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7.57</v>
      </c>
      <c r="N308" s="13" t="n">
        <v>12921</v>
      </c>
      <c r="O308" s="13" t="n">
        <v>3429</v>
      </c>
      <c r="P308" s="13" t="n">
        <v>347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https://fnet.bmfbovespa.com.br/fnet/publico/downloadDocumento?id=476983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59.02</v>
      </c>
      <c r="F309" s="39" t="n">
        <v>0.51</v>
      </c>
      <c r="G309" s="14">
        <f>Tabela1[[#This Row],[Divid.]]*12/Tabela1[[#This Row],[Preço atual]]</f>
        <v/>
      </c>
      <c r="H309" s="39" t="n">
        <v>6.04</v>
      </c>
      <c r="I309" s="39" t="n">
        <v>65.58</v>
      </c>
      <c r="J309" s="41">
        <f>Tabela1[[#This Row],[Preço atual]]/Tabela1[[#This Row],[VP]]</f>
        <v/>
      </c>
      <c r="K309" s="14" t="n"/>
      <c r="L309" s="14" t="n"/>
      <c r="M309" s="13" t="n">
        <v>3.7</v>
      </c>
      <c r="N309" s="13" t="n">
        <v>19127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https://fnet.bmfbovespa.com.br/fnet/publico/downloadDocumento?id=478194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87.65000000000001</v>
      </c>
      <c r="F311" s="39" t="n">
        <v>1.05</v>
      </c>
      <c r="G311" s="14">
        <f>Tabela1[[#This Row],[Divid.]]*12/Tabela1[[#This Row],[Preço atual]]</f>
        <v/>
      </c>
      <c r="H311" s="39" t="n">
        <v>13.34</v>
      </c>
      <c r="I311" s="39" t="n">
        <v>90.81</v>
      </c>
      <c r="J311" s="41">
        <f>Tabela1[[#This Row],[Preço atual]]/Tabela1[[#This Row],[VP]]</f>
        <v/>
      </c>
      <c r="K311" s="14" t="n"/>
      <c r="L311" s="14" t="n"/>
      <c r="M311" s="13" t="n">
        <v>5.14</v>
      </c>
      <c r="N311" s="13" t="n">
        <v>7995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https://fnet.bmfbovespa.com.br/fnet/publico/downloadDocumento?id=487636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93.61</v>
      </c>
      <c r="F312" s="39" t="n">
        <v>1.2</v>
      </c>
      <c r="G312" s="40">
        <f>Tabela1[[#This Row],[Divid.]]*12/Tabela1[[#This Row],[Preço atual]]</f>
        <v/>
      </c>
      <c r="H312" s="39" t="n">
        <v>15.01</v>
      </c>
      <c r="I312" s="39" t="n">
        <v>92.8</v>
      </c>
      <c r="J312" s="41">
        <f>Tabela1[[#This Row],[Preço atual]]/Tabela1[[#This Row],[VP]]</f>
        <v/>
      </c>
      <c r="K312" s="14" t="n"/>
      <c r="L312" s="14" t="n"/>
      <c r="M312" s="13" t="n">
        <v>3.47</v>
      </c>
      <c r="N312" s="13" t="n">
        <v>3638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https://fnet.bmfbovespa.com.br/fnet/publico/downloadDocumento?id=487632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80.5</v>
      </c>
      <c r="F313" s="39" t="n">
        <v>0.3632</v>
      </c>
      <c r="G313" s="40">
        <f>Tabela1[[#This Row],[Divid.]]*12/Tabela1[[#This Row],[Preço atual]]</f>
        <v/>
      </c>
      <c r="H313" s="39" t="n">
        <v>1.3326</v>
      </c>
      <c r="I313" s="39" t="n">
        <v>93.36</v>
      </c>
      <c r="J313" s="41">
        <f>Tabela1[[#This Row],[Preço atual]]/Tabela1[[#This Row],[VP]]</f>
        <v/>
      </c>
      <c r="K313" s="14" t="n"/>
      <c r="L313" s="14" t="n"/>
      <c r="M313" s="13" t="n">
        <v>0.07000000000000001</v>
      </c>
      <c r="N313" s="13" t="n">
        <v>1431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https://fnet.bmfbovespa.com.br/fnet/publico/downloadDocumento?id=484882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99</v>
      </c>
      <c r="F314" s="39" t="n">
        <v>0.88</v>
      </c>
      <c r="G314" s="40">
        <f>Tabela1[[#This Row],[Divid.]]*12/Tabela1[[#This Row],[Preço atual]]</f>
        <v/>
      </c>
      <c r="H314" s="39" t="n">
        <v>10.48</v>
      </c>
      <c r="I314" s="39" t="n">
        <v>100.8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201</v>
      </c>
      <c r="O314" s="13" t="n">
        <v>353</v>
      </c>
      <c r="P314" s="13" t="n">
        <v>36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https://fnet.bmfbovespa.com.br/fnet/publico/downloadDocumento?id=483216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410</v>
      </c>
      <c r="F315" s="39" t="n">
        <v>8.25</v>
      </c>
      <c r="G315" s="14">
        <f>Tabela1[[#This Row],[Divid.]]*12/Tabela1[[#This Row],[Preço atual]]</f>
        <v/>
      </c>
      <c r="H315" s="39" t="n">
        <v>113.9</v>
      </c>
      <c r="I315" s="39" t="n">
        <v>770.86</v>
      </c>
      <c r="J315" s="41">
        <f>Tabela1[[#This Row],[Preço atual]]/Tabela1[[#This Row],[VP]]</f>
        <v/>
      </c>
      <c r="K315" s="14" t="n"/>
      <c r="L315" s="14" t="n"/>
      <c r="M315" s="13" t="n">
        <v>7.11</v>
      </c>
      <c r="N315" s="13" t="n">
        <v>3794</v>
      </c>
      <c r="O315" s="13" t="n">
        <v>2255</v>
      </c>
      <c r="P315" s="13" t="n">
        <v>688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https://fnet.bmfbovespa.com.br/fnet/publico/downloadDocumento?id=479723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39.03</v>
      </c>
      <c r="F316" s="39" t="n">
        <v>0.32</v>
      </c>
      <c r="G316" s="14">
        <f>Tabela1[[#This Row],[Divid.]]*12/Tabela1[[#This Row],[Preço atual]]</f>
        <v/>
      </c>
      <c r="H316" s="39" t="n">
        <v>3.72</v>
      </c>
      <c r="I316" s="39" t="n">
        <v>66.22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3.43</v>
      </c>
      <c r="N316" s="13" t="n">
        <v>9329</v>
      </c>
      <c r="O316" s="13" t="n">
        <v>2611</v>
      </c>
      <c r="P316" s="13" t="n">
        <v>339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https://fnet.bmfbovespa.com.br/fnet/publico/downloadDocumento?id=482007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81.90000000000001</v>
      </c>
      <c r="F317" s="39" t="n">
        <v>0.63</v>
      </c>
      <c r="G317" s="40">
        <f>Tabela1[[#This Row],[Divid.]]*12/Tabela1[[#This Row],[Preço atual]]</f>
        <v/>
      </c>
      <c r="H317" s="39" t="n">
        <v>7.58</v>
      </c>
      <c r="I317" s="39" t="n">
        <v>82.41</v>
      </c>
      <c r="J317" s="41">
        <f>Tabela1[[#This Row],[Preço atual]]/Tabela1[[#This Row],[VP]]</f>
        <v/>
      </c>
      <c r="K317" s="14" t="n"/>
      <c r="L317" s="14" t="n"/>
      <c r="M317" s="13" t="n">
        <v>1.74</v>
      </c>
      <c r="N317" s="13" t="n">
        <v>98550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https://fnet.bmfbovespa.com.br/fnet/publico/downloadDocumento?id=481628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>
        <is>
          <t>-</t>
        </is>
      </c>
      <c r="E318" s="39" t="n">
        <v>915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1201.01</v>
      </c>
      <c r="J318" s="41">
        <f>Tabela1[[#This Row],[Preço atual]]/Tabela1[[#This Row],[VP]]</f>
        <v/>
      </c>
      <c r="K318" s="14" t="n"/>
      <c r="L318" s="14" t="n"/>
      <c r="M318" s="13" t="n">
        <v>0.2</v>
      </c>
      <c r="N318" s="13" t="n">
        <v>87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95.03</v>
      </c>
      <c r="F319" s="39" t="n">
        <v>0.67</v>
      </c>
      <c r="G319" s="14">
        <f>Tabela1[[#This Row],[Divid.]]*12/Tabela1[[#This Row],[Preço atual]]</f>
        <v/>
      </c>
      <c r="H319" s="39" t="n">
        <v>7.65</v>
      </c>
      <c r="I319" s="39" t="n">
        <v>105.65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2.08</v>
      </c>
      <c r="N319" s="13" t="n">
        <v>11568</v>
      </c>
      <c r="O319" s="13" t="n">
        <v>1939</v>
      </c>
      <c r="P319" s="13" t="n">
        <v>183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https://fnet.bmfbovespa.com.br/fnet/publico/downloadDocumento?id=486037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355.6229</v>
      </c>
      <c r="I320" s="39" t="n">
        <v>46948.2</v>
      </c>
      <c r="J320" s="41">
        <f>Tabela1[[#This Row],[Preço atual]]/Tabela1[[#This Row],[VP]]</f>
        <v/>
      </c>
      <c r="K320" s="14" t="n"/>
      <c r="L320" s="14" t="n"/>
      <c r="M320" s="13" t="n">
        <v>0.6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63.17</v>
      </c>
      <c r="F321" s="39" t="n">
        <v>0.27</v>
      </c>
      <c r="G321" s="40">
        <f>Tabela1[[#This Row],[Divid.]]*12/Tabela1[[#This Row],[Preço atual]]</f>
        <v/>
      </c>
      <c r="H321" s="39" t="n">
        <v>3.79</v>
      </c>
      <c r="I321" s="39" t="n">
        <v>80.08</v>
      </c>
      <c r="J321" s="41">
        <f>Tabela1[[#This Row],[Preço atual]]/Tabela1[[#This Row],[VP]]</f>
        <v/>
      </c>
      <c r="K321" s="14" t="n">
        <v>0.353</v>
      </c>
      <c r="L321" s="14" t="n">
        <v>0</v>
      </c>
      <c r="M321" s="13" t="n">
        <v>1.67</v>
      </c>
      <c r="N321" s="13" t="n">
        <v>90858</v>
      </c>
      <c r="O321" s="13" t="n">
        <v>10199</v>
      </c>
      <c r="P321" s="13" t="n">
        <v>742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https://fnet.bmfbovespa.com.br/fnet/publico/downloadDocumento?id=486590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91.56999999999999</v>
      </c>
      <c r="F322" s="39" t="n">
        <v>1</v>
      </c>
      <c r="G322" s="40">
        <f>Tabela1[[#This Row],[Divid.]]*12/Tabela1[[#This Row],[Preço atual]]</f>
        <v/>
      </c>
      <c r="H322" s="39" t="n">
        <v>11.27</v>
      </c>
      <c r="I322" s="39" t="n">
        <v>95.11</v>
      </c>
      <c r="J322" s="41">
        <f>Tabela1[[#This Row],[Preço atual]]/Tabela1[[#This Row],[VP]]</f>
        <v/>
      </c>
      <c r="K322" s="14" t="n"/>
      <c r="L322" s="14" t="n"/>
      <c r="M322" s="13" t="n">
        <v>4.6</v>
      </c>
      <c r="N322" s="13" t="n">
        <v>132935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https://fnet.bmfbovespa.com.br/fnet/publico/downloadDocumento?id=487271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57.99</v>
      </c>
      <c r="F323" s="39" t="n">
        <v>0.4</v>
      </c>
      <c r="G323" s="40">
        <f>Tabela1[[#This Row],[Divid.]]*12/Tabela1[[#This Row],[Preço atual]]</f>
        <v/>
      </c>
      <c r="H323" s="39" t="n">
        <v>5.03</v>
      </c>
      <c r="I323" s="39" t="n">
        <v>94.2</v>
      </c>
      <c r="J323" s="41">
        <f>Tabela1[[#This Row],[Preço atual]]/Tabela1[[#This Row],[VP]]</f>
        <v/>
      </c>
      <c r="K323" s="14" t="n">
        <v>0.136</v>
      </c>
      <c r="L323" s="14" t="n">
        <v>0</v>
      </c>
      <c r="M323" s="13" t="n">
        <v>2.33</v>
      </c>
      <c r="N323" s="13" t="n">
        <v>1239</v>
      </c>
      <c r="O323" s="13" t="n">
        <v>9370</v>
      </c>
      <c r="P323" s="13" t="n">
        <v>811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https://fnet.bmfbovespa.com.br/fnet/publico/downloadDocumento?id=478171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91.8</v>
      </c>
      <c r="F325" s="39" t="n">
        <v>1.17</v>
      </c>
      <c r="G325" s="40">
        <f>Tabela1[[#This Row],[Divid.]]*12/Tabela1[[#This Row],[Preço atual]]</f>
        <v/>
      </c>
      <c r="H325" s="39" t="n">
        <v>14.1779</v>
      </c>
      <c r="I325" s="39" t="n">
        <v>95.06999999999999</v>
      </c>
      <c r="J325" s="41">
        <f>Tabela1[[#This Row],[Preço atual]]/Tabela1[[#This Row],[VP]]</f>
        <v/>
      </c>
      <c r="K325" s="14" t="n"/>
      <c r="L325" s="14" t="n"/>
      <c r="M325" s="13" t="n">
        <v>5.36</v>
      </c>
      <c r="N325" s="13" t="n">
        <v>4027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https://fnet.bmfbovespa.com.br/fnet/publico/downloadDocumento?id=484889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100.68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99.2</v>
      </c>
      <c r="J326" s="41">
        <f>Tabela1[[#This Row],[Preço atual]]/Tabela1[[#This Row],[VP]]</f>
        <v/>
      </c>
      <c r="K326" s="14" t="n"/>
      <c r="L326" s="14" t="n"/>
      <c r="M326" s="13" t="n">
        <v>9.710000000000001</v>
      </c>
      <c r="N326" s="13" t="n">
        <v>32572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https://fnet.bmfbovespa.com.br/fnet/publico/downloadDocumento?id=486695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22.9987</v>
      </c>
      <c r="G327" s="40">
        <f>Tabela1[[#This Row],[Divid.]]*12/Tabela1[[#This Row],[Preço atual]]</f>
        <v/>
      </c>
      <c r="H327" s="39" t="n">
        <v>342.2442</v>
      </c>
      <c r="I327" s="39" t="n">
        <v>864.39</v>
      </c>
      <c r="J327" s="41">
        <f>Tabela1[[#This Row],[Preço atual]]/Tabela1[[#This Row],[VP]]</f>
        <v/>
      </c>
      <c r="K327" s="14" t="n"/>
      <c r="L327" s="14" t="n"/>
      <c r="M327" s="13" t="n">
        <v>0.9</v>
      </c>
      <c r="N327" s="13" t="n">
        <v>60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https://fnet.bmfbovespa.com.br/fnet/publico/downloadDocumento?id=484248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106.78</v>
      </c>
      <c r="F328" s="39" t="n">
        <v>0.95</v>
      </c>
      <c r="G328" s="40">
        <f>Tabela1[[#This Row],[Divid.]]*12/Tabela1[[#This Row],[Preço atual]]</f>
        <v/>
      </c>
      <c r="H328" s="39" t="n">
        <v>12.05</v>
      </c>
      <c r="I328" s="39" t="n">
        <v>108.07</v>
      </c>
      <c r="J328" s="41">
        <f>Tabela1[[#This Row],[Preço atual]]/Tabela1[[#This Row],[VP]]</f>
        <v/>
      </c>
      <c r="K328" s="14" t="n">
        <v>0.07099999999999999</v>
      </c>
      <c r="L328" s="14" t="n">
        <v>0.004</v>
      </c>
      <c r="M328" s="13" t="n">
        <v>0.25</v>
      </c>
      <c r="N328" s="13" t="n">
        <v>46047</v>
      </c>
      <c r="O328" s="13" t="n">
        <v>9310</v>
      </c>
      <c r="P328" s="13" t="n">
        <v>1122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https://fnet.bmfbovespa.com.br/fnet/publico/downloadDocumento?id=477502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10.19</v>
      </c>
      <c r="F329" s="39" t="n">
        <v>0.01</v>
      </c>
      <c r="G329" s="14">
        <f>Tabela1[[#This Row],[Divid.]]*12/Tabela1[[#This Row],[Preço atual]]</f>
        <v/>
      </c>
      <c r="H329" s="39" t="n">
        <v>0.215</v>
      </c>
      <c r="I329" s="39" t="n">
        <v>17.75</v>
      </c>
      <c r="J329" s="41">
        <f>Tabela1[[#This Row],[Preço atual]]/Tabela1[[#This Row],[VP]]</f>
        <v/>
      </c>
      <c r="K329" s="14" t="n"/>
      <c r="L329" s="14" t="n"/>
      <c r="M329" s="13" t="n">
        <v>5.83</v>
      </c>
      <c r="N329" s="13" t="n">
        <v>2653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https://fnet.bmfbovespa.com.br/fnet/publico/downloadDocumento?id=481646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2.97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17.31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0.02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87.98999999999999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92.09999999999999</v>
      </c>
      <c r="J331" s="41">
        <f>Tabela1[[#This Row],[Preço atual]]/Tabela1[[#This Row],[VP]]</f>
        <v/>
      </c>
      <c r="K331" s="14" t="n"/>
      <c r="L331" s="14" t="n"/>
      <c r="M331" s="13" t="n">
        <v>15.91</v>
      </c>
      <c r="N331" s="13" t="n">
        <v>87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147.95</v>
      </c>
      <c r="F332" s="39" t="n">
        <v>0.74</v>
      </c>
      <c r="G332" s="14">
        <f>Tabela1[[#This Row],[Divid.]]*12/Tabela1[[#This Row],[Preço atual]]</f>
        <v/>
      </c>
      <c r="H332" s="39" t="n">
        <v>8.85</v>
      </c>
      <c r="I332" s="39" t="n">
        <v>208.62</v>
      </c>
      <c r="J332" s="41">
        <f>Tabela1[[#This Row],[Preço atual]]/Tabela1[[#This Row],[VP]]</f>
        <v/>
      </c>
      <c r="K332" s="14" t="n">
        <v>0.187</v>
      </c>
      <c r="L332" s="14" t="n">
        <v>0</v>
      </c>
      <c r="M332" s="13" t="n">
        <v>1.65</v>
      </c>
      <c r="N332" s="13" t="n">
        <v>28234</v>
      </c>
      <c r="O332" s="13" t="n">
        <v>13300</v>
      </c>
      <c r="P332" s="13" t="n">
        <v>980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https://fnet.bmfbovespa.com.br/fnet/publico/downloadDocumento?id=477008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22.96</v>
      </c>
      <c r="F334" s="39" t="n">
        <v>0.31</v>
      </c>
      <c r="G334" s="14">
        <f>Tabela1[[#This Row],[Divid.]]*12/Tabela1[[#This Row],[Preço atual]]</f>
        <v/>
      </c>
      <c r="H334" s="39" t="n">
        <v>4.6</v>
      </c>
      <c r="I334" s="39" t="n">
        <v>22.2</v>
      </c>
      <c r="J334" s="41">
        <f>Tabela1[[#This Row],[Preço atual]]/Tabela1[[#This Row],[VP]]</f>
        <v/>
      </c>
      <c r="K334" s="14" t="n"/>
      <c r="L334" s="14" t="n"/>
      <c r="M334" s="13" t="n">
        <v>1.84</v>
      </c>
      <c r="N334" s="13" t="n">
        <v>2655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https://fnet.bmfbovespa.com.br/fnet/publico/downloadDocumento?id=482024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92</v>
      </c>
      <c r="F336" s="39" t="n">
        <v>1.2254</v>
      </c>
      <c r="G336" s="40">
        <f>Tabela1[[#This Row],[Divid.]]*12/Tabela1[[#This Row],[Preço atual]]</f>
        <v/>
      </c>
      <c r="H336" s="39" t="n">
        <v>10.8181</v>
      </c>
      <c r="I336" s="39" t="n">
        <v>95.34999999999999</v>
      </c>
      <c r="J336" s="41">
        <f>Tabela1[[#This Row],[Preço atual]]/Tabela1[[#This Row],[VP]]</f>
        <v/>
      </c>
      <c r="K336" s="14" t="n"/>
      <c r="L336" s="14" t="n"/>
      <c r="M336" s="13" t="n">
        <v>2.22</v>
      </c>
      <c r="N336" s="13" t="n">
        <v>185842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https://fnet.bmfbovespa.com.br/fnet/publico/downloadDocumento?id=475324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52.33</v>
      </c>
      <c r="F337" s="39" t="n">
        <v>0.4</v>
      </c>
      <c r="G337" s="40">
        <f>Tabela1[[#This Row],[Divid.]]*12/Tabela1[[#This Row],[Preço atual]]</f>
        <v/>
      </c>
      <c r="H337" s="39" t="n">
        <v>5.9711</v>
      </c>
      <c r="I337" s="39" t="n">
        <v>92.56999999999999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0.33</v>
      </c>
      <c r="N337" s="13" t="n">
        <v>74462</v>
      </c>
      <c r="O337" s="13" t="n">
        <v>5824</v>
      </c>
      <c r="P337" s="13" t="n">
        <v>728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https://fnet.bmfbovespa.com.br/fnet/publico/downloadDocumento?id=475318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>
        <is>
          <t>-</t>
        </is>
      </c>
      <c r="E338" s="39" t="n">
        <v>67.31</v>
      </c>
      <c r="F338" s="39" t="n">
        <v>0.6</v>
      </c>
      <c r="G338" s="40">
        <f>Tabela1[[#This Row],[Divid.]]*12/Tabela1[[#This Row],[Preço atual]]</f>
        <v/>
      </c>
      <c r="H338" s="39" t="n">
        <v>8.135</v>
      </c>
      <c r="I338" s="39" t="n">
        <v>75.17</v>
      </c>
      <c r="J338" s="41">
        <f>Tabela1[[#This Row],[Preço atual]]/Tabela1[[#This Row],[VP]]</f>
        <v/>
      </c>
      <c r="K338" s="14" t="n"/>
      <c r="L338" s="14" t="n"/>
      <c r="M338" s="13" t="n">
        <v>1.35</v>
      </c>
      <c r="N338" s="13" t="n">
        <v>664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https://fnet.bmfbovespa.com.br/fnet/publico/downloadDocumento?id=479214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31.6315</v>
      </c>
      <c r="I339" s="39" t="n">
        <v>298.3</v>
      </c>
      <c r="J339" s="41">
        <f>Tabela1[[#This Row],[Preço atual]]/Tabela1[[#This Row],[VP]]</f>
        <v/>
      </c>
      <c r="K339" s="14" t="n"/>
      <c r="L339" s="14" t="n"/>
      <c r="M339" s="13" t="n">
        <v>7.43</v>
      </c>
      <c r="N339" s="13" t="n">
        <v>68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61.99</v>
      </c>
      <c r="F340" s="39" t="n">
        <v>0.7</v>
      </c>
      <c r="G340" s="14">
        <f>Tabela1[[#This Row],[Divid.]]*12/Tabela1[[#This Row],[Preço atual]]</f>
        <v/>
      </c>
      <c r="H340" s="39" t="n">
        <v>5.8354</v>
      </c>
      <c r="I340" s="39" t="n">
        <v>123.09</v>
      </c>
      <c r="J340" s="41">
        <f>Tabela1[[#This Row],[Preço atual]]/Tabela1[[#This Row],[VP]]</f>
        <v/>
      </c>
      <c r="K340" s="14" t="n">
        <v>0.12</v>
      </c>
      <c r="L340" s="14" t="n">
        <v>0</v>
      </c>
      <c r="M340" s="13" t="n">
        <v>0.23</v>
      </c>
      <c r="N340" s="13" t="n">
        <v>7311</v>
      </c>
      <c r="O340" s="13" t="n">
        <v>1180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https://fnet.bmfbovespa.com.br/fnet/publico/downloadDocumento?id=474677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79.97</v>
      </c>
      <c r="F341" s="39" t="n">
        <v>0.7</v>
      </c>
      <c r="G341" s="14">
        <f>Tabela1[[#This Row],[Divid.]]*12/Tabela1[[#This Row],[Preço atual]]</f>
        <v/>
      </c>
      <c r="H341" s="39" t="n">
        <v>8.460000000000001</v>
      </c>
      <c r="I341" s="39" t="n">
        <v>80.59999999999999</v>
      </c>
      <c r="J341" s="41">
        <f>Tabela1[[#This Row],[Preço atual]]/Tabela1[[#This Row],[VP]]</f>
        <v/>
      </c>
      <c r="K341" s="14" t="n"/>
      <c r="L341" s="14" t="n"/>
      <c r="M341" s="13" t="n">
        <v>7.02</v>
      </c>
      <c r="N341" s="13" t="n">
        <v>5069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https://fnet.bmfbovespa.com.br/fnet/publico/downloadDocumento?id=480881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>
        <is>
          <t>-</t>
        </is>
      </c>
      <c r="E342" s="39" t="n">
        <v>109.29</v>
      </c>
      <c r="F342" s="39" t="n">
        <v>1.05</v>
      </c>
      <c r="G342" s="40">
        <f>Tabela1[[#This Row],[Divid.]]*12/Tabela1[[#This Row],[Preço atual]]</f>
        <v/>
      </c>
      <c r="H342" s="39" t="n">
        <v>6.45</v>
      </c>
      <c r="I342" s="39" t="n">
        <v>104.49</v>
      </c>
      <c r="J342" s="41">
        <f>Tabela1[[#This Row],[Preço atual]]/Tabela1[[#This Row],[VP]]</f>
        <v/>
      </c>
      <c r="K342" s="14" t="n"/>
      <c r="L342" s="14" t="n"/>
      <c r="M342" s="13" t="n">
        <v>6.44</v>
      </c>
      <c r="N342" s="13" t="n">
        <v>175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https://fnet.bmfbovespa.com.br/fnet/publico/downloadDocumento?id=479157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47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99.09999999999999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0.63</v>
      </c>
      <c r="N343" s="13" t="n">
        <v>1185</v>
      </c>
      <c r="O343" s="13" t="n">
        <v>2751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118.9</v>
      </c>
      <c r="F344" s="39" t="n">
        <v>0.7</v>
      </c>
      <c r="G344" s="14">
        <f>Tabela1[[#This Row],[Divid.]]*12/Tabela1[[#This Row],[Preço atual]]</f>
        <v/>
      </c>
      <c r="H344" s="39" t="n">
        <v>15.48</v>
      </c>
      <c r="I344" s="39" t="n">
        <v>179.56</v>
      </c>
      <c r="J344" s="41">
        <f>Tabela1[[#This Row],[Preço atual]]/Tabela1[[#This Row],[VP]]</f>
        <v/>
      </c>
      <c r="K344" s="14" t="n"/>
      <c r="L344" s="14" t="n"/>
      <c r="M344" s="13" t="n">
        <v>3.97</v>
      </c>
      <c r="N344" s="13" t="n">
        <v>1146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https://fnet.bmfbovespa.com.br/fnet/publico/downloadDocumento?id=455117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49.98</v>
      </c>
      <c r="F345" s="39" t="n">
        <v>0.4</v>
      </c>
      <c r="G345" s="14">
        <f>Tabela1[[#This Row],[Divid.]]*12/Tabela1[[#This Row],[Preço atual]]</f>
        <v/>
      </c>
      <c r="H345" s="39" t="n">
        <v>5.07</v>
      </c>
      <c r="I345" s="39" t="n">
        <v>86.45999999999999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1.56</v>
      </c>
      <c r="N345" s="13" t="n">
        <v>11345</v>
      </c>
      <c r="O345" s="13" t="n">
        <v>2446</v>
      </c>
      <c r="P345" s="13" t="n">
        <v>298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https://fnet.bmfbovespa.com.br/fnet/publico/downloadDocumento?id=480014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>
        <is>
          <t>-</t>
        </is>
      </c>
      <c r="E346" s="39" t="n">
        <v>480.01</v>
      </c>
      <c r="F346" s="39" t="n">
        <v>41.7154</v>
      </c>
      <c r="G346" s="14">
        <f>Tabela1[[#This Row],[Divid.]]*12/Tabela1[[#This Row],[Preço atual]]</f>
        <v/>
      </c>
      <c r="H346" s="39" t="n">
        <v>83.3815</v>
      </c>
      <c r="I346" s="39" t="n">
        <v>549.84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8.41</v>
      </c>
      <c r="N346" s="13" t="n">
        <v>75</v>
      </c>
      <c r="O346" s="13" t="n">
        <v>2389</v>
      </c>
      <c r="P346" s="13" t="n">
        <v>14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https://fnet.bmfbovespa.com.br/fnet/publico/downloadDocumento?id=478146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>
        <is>
          <t>Rbr Gestão</t>
        </is>
      </c>
      <c r="E347" s="39" t="n">
        <v>99.29000000000001</v>
      </c>
      <c r="F347" s="39" t="n">
        <v>1.3</v>
      </c>
      <c r="G347" s="14">
        <f>Tabela1[[#This Row],[Divid.]]*12/Tabela1[[#This Row],[Preço atual]]</f>
        <v/>
      </c>
      <c r="H347" s="39" t="n">
        <v>14.6</v>
      </c>
      <c r="I347" s="39" t="n">
        <v>101.41</v>
      </c>
      <c r="J347" s="41">
        <f>Tabela1[[#This Row],[Preço atual]]/Tabela1[[#This Row],[VP]]</f>
        <v/>
      </c>
      <c r="K347" s="14" t="n"/>
      <c r="L347" s="14" t="n"/>
      <c r="M347" s="13" t="n">
        <v>3.23</v>
      </c>
      <c r="N347" s="13" t="n">
        <v>2786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https://fnet.bmfbovespa.com.br/fnet/publico/downloadDocumento?id=477555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83.92</v>
      </c>
      <c r="F348" s="39" t="n">
        <v>1</v>
      </c>
      <c r="G348" s="14">
        <f>Tabela1[[#This Row],[Divid.]]*12/Tabela1[[#This Row],[Preço atual]]</f>
        <v/>
      </c>
      <c r="H348" s="39" t="n">
        <v>12.2</v>
      </c>
      <c r="I348" s="39" t="n">
        <v>92.34999999999999</v>
      </c>
      <c r="J348" s="41">
        <f>Tabela1[[#This Row],[Preço atual]]/Tabela1[[#This Row],[VP]]</f>
        <v/>
      </c>
      <c r="K348" s="14" t="n"/>
      <c r="L348" s="14" t="n"/>
      <c r="M348" s="13" t="n">
        <v>1.56</v>
      </c>
      <c r="N348" s="13" t="n">
        <v>2254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https://fnet.bmfbovespa.com.br/fnet/publico/downloadDocumento?id=480391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52.0402</v>
      </c>
      <c r="I349" s="39" t="n">
        <v>1035.3</v>
      </c>
      <c r="J349" s="41">
        <f>Tabela1[[#This Row],[Preço atual]]/Tabela1[[#This Row],[VP]]</f>
        <v/>
      </c>
      <c r="K349" s="14" t="n"/>
      <c r="L349" s="14" t="n"/>
      <c r="M349" s="13" t="n">
        <v>0.58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https://fnet.bmfbovespa.com.br/fnet/publico/downloadDocumento?id=484239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82.7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84.44</v>
      </c>
      <c r="J350" s="41">
        <f>Tabela1[[#This Row],[Preço atual]]/Tabela1[[#This Row],[VP]]</f>
        <v/>
      </c>
      <c r="K350" s="14" t="n"/>
      <c r="L350" s="14" t="n"/>
      <c r="M350" s="13" t="n">
        <v>1.22</v>
      </c>
      <c r="N350" s="13" t="n">
        <v>12110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https://fnet.bmfbovespa.com.br/fnet/publico/downloadDocumento?id=481997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93.45</v>
      </c>
      <c r="F351" s="39" t="n">
        <v>1.25</v>
      </c>
      <c r="G351" s="40">
        <f>Tabela1[[#This Row],[Divid.]]*12/Tabela1[[#This Row],[Preço atual]]</f>
        <v/>
      </c>
      <c r="H351" s="39" t="n">
        <v>16.619</v>
      </c>
      <c r="I351" s="39" t="n">
        <v>92.81</v>
      </c>
      <c r="J351" s="41">
        <f>Tabela1[[#This Row],[Preço atual]]/Tabela1[[#This Row],[VP]]</f>
        <v/>
      </c>
      <c r="K351" s="14" t="n"/>
      <c r="L351" s="14" t="n"/>
      <c r="M351" s="13" t="n">
        <v>4.25</v>
      </c>
      <c r="N351" s="13" t="n">
        <v>45782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https://fnet.bmfbovespa.com.br/fnet/publico/downloadDocumento?id=481139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93.51000000000001</v>
      </c>
      <c r="F352" s="39" t="n">
        <v>0.85</v>
      </c>
      <c r="G352" s="40">
        <f>Tabela1[[#This Row],[Divid.]]*12/Tabela1[[#This Row],[Preço atual]]</f>
        <v/>
      </c>
      <c r="H352" s="39" t="n">
        <v>12.21</v>
      </c>
      <c r="I352" s="39" t="n">
        <v>95.11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2.11</v>
      </c>
      <c r="N352" s="13" t="n">
        <v>89519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https://fnet.bmfbovespa.com.br/fnet/publico/downloadDocumento?id=480441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0.07099999999999999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83.93000000000001</v>
      </c>
      <c r="F355" s="39" t="n">
        <v>1</v>
      </c>
      <c r="G355" s="40">
        <f>Tabela1[[#This Row],[Divid.]]*12/Tabela1[[#This Row],[Preço atual]]</f>
        <v/>
      </c>
      <c r="H355" s="39" t="n">
        <v>12.49</v>
      </c>
      <c r="I355" s="39" t="n">
        <v>96.48</v>
      </c>
      <c r="J355" s="41">
        <f>Tabela1[[#This Row],[Preço atual]]/Tabela1[[#This Row],[VP]]</f>
        <v/>
      </c>
      <c r="K355" s="14" t="n"/>
      <c r="L355" s="14" t="n"/>
      <c r="M355" s="13" t="n">
        <v>2.69</v>
      </c>
      <c r="N355" s="13" t="n">
        <v>9137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https://fnet.bmfbovespa.com.br/fnet/publico/downloadDocumento?id=479035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55.56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2.83</v>
      </c>
      <c r="N356" s="13" t="n">
        <v>50</v>
      </c>
      <c r="O356" s="13" t="n">
        <v>4732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101.59</v>
      </c>
      <c r="J357" s="41">
        <f>Tabela1[[#This Row],[Preço atual]]/Tabela1[[#This Row],[VP]]</f>
        <v/>
      </c>
      <c r="K357" s="14" t="n"/>
      <c r="L357" s="14" t="n"/>
      <c r="M357" s="13" t="n">
        <v>4.68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64.58</v>
      </c>
      <c r="F358" s="39" t="n">
        <v>0.6</v>
      </c>
      <c r="G358" s="40">
        <f>Tabela1[[#This Row],[Divid.]]*12/Tabela1[[#This Row],[Preço atual]]</f>
        <v/>
      </c>
      <c r="H358" s="39" t="n">
        <v>7.57</v>
      </c>
      <c r="I358" s="39" t="n">
        <v>94.28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7.91</v>
      </c>
      <c r="N358" s="13" t="n">
        <v>42273</v>
      </c>
      <c r="O358" s="13" t="n">
        <v>2630</v>
      </c>
      <c r="P358" s="13" t="n">
        <v>275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https://fnet.bmfbovespa.com.br/fnet/publico/downloadDocumento?id=484838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886.5</v>
      </c>
      <c r="J359" s="41">
        <f>Tabela1[[#This Row],[Preço atual]]/Tabela1[[#This Row],[VP]]</f>
        <v/>
      </c>
      <c r="K359" s="14" t="n"/>
      <c r="L359" s="14" t="n"/>
      <c r="M359" s="13" t="n">
        <v>149.8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5.12</v>
      </c>
      <c r="F360" s="39" t="n">
        <v>0.017</v>
      </c>
      <c r="G360" s="40">
        <f>Tabela1[[#This Row],[Divid.]]*12/Tabela1[[#This Row],[Preço atual]]</f>
        <v/>
      </c>
      <c r="H360" s="39" t="n">
        <v>0.261</v>
      </c>
      <c r="I360" s="39" t="n">
        <v>11.7</v>
      </c>
      <c r="J360" s="41">
        <f>Tabela1[[#This Row],[Preço atual]]/Tabela1[[#This Row],[VP]]</f>
        <v/>
      </c>
      <c r="K360" s="14" t="n">
        <v>0.239</v>
      </c>
      <c r="L360" s="14" t="n">
        <v>0.365</v>
      </c>
      <c r="M360" s="13" t="n">
        <v>2.26</v>
      </c>
      <c r="N360" s="13" t="n">
        <v>5128</v>
      </c>
      <c r="O360" s="13" t="n">
        <v>4417</v>
      </c>
      <c r="P360" s="13" t="n">
        <v>775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https://fnet.bmfbovespa.com.br/fnet/publico/downloadDocumento?id=473418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96.5</v>
      </c>
      <c r="F361" s="39" t="n">
        <v>0.83</v>
      </c>
      <c r="G361" s="40">
        <f>Tabela1[[#This Row],[Divid.]]*12/Tabela1[[#This Row],[Preço atual]]</f>
        <v/>
      </c>
      <c r="H361" s="39" t="n">
        <v>9.720000000000001</v>
      </c>
      <c r="I361" s="39" t="n">
        <v>96.19</v>
      </c>
      <c r="J361" s="41">
        <f>Tabela1[[#This Row],[Preço atual]]/Tabela1[[#This Row],[VP]]</f>
        <v/>
      </c>
      <c r="K361" s="14" t="n">
        <v>0.001</v>
      </c>
      <c r="L361" s="14" t="n">
        <v>0</v>
      </c>
      <c r="M361" s="13" t="n">
        <v>1.35</v>
      </c>
      <c r="N361" s="13" t="n">
        <v>64065</v>
      </c>
      <c r="O361" s="13" t="n">
        <v>1760</v>
      </c>
      <c r="P361" s="13" t="n">
        <v>230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https://fnet.bmfbovespa.com.br/fnet/publico/downloadDocumento?id=476980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>
        <is>
          <t>-</t>
        </is>
      </c>
      <c r="E362" s="39" t="n">
        <v>98.98999999999999</v>
      </c>
      <c r="F362" s="39" t="n">
        <v>1.15</v>
      </c>
      <c r="G362" s="14">
        <f>Tabela1[[#This Row],[Divid.]]*12/Tabela1[[#This Row],[Preço atual]]</f>
        <v/>
      </c>
      <c r="H362" s="39" t="n">
        <v>11.73</v>
      </c>
      <c r="I362" s="39" t="n">
        <v>89.02</v>
      </c>
      <c r="J362" s="41">
        <f>Tabela1[[#This Row],[Preço atual]]/Tabela1[[#This Row],[VP]]</f>
        <v/>
      </c>
      <c r="K362" s="14" t="n"/>
      <c r="L362" s="14" t="n"/>
      <c r="M362" s="13" t="n">
        <v>1.46</v>
      </c>
      <c r="N362" s="13" t="n">
        <v>122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https://fnet.bmfbovespa.com.br/fnet/publico/downloadDocumento?id=469565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64.20999999999999</v>
      </c>
      <c r="F363" s="39" t="n">
        <v>0.6904</v>
      </c>
      <c r="G363" s="40">
        <f>Tabela1[[#This Row],[Divid.]]*12/Tabela1[[#This Row],[Preço atual]]</f>
        <v/>
      </c>
      <c r="H363" s="39" t="n">
        <v>8.179399999999999</v>
      </c>
      <c r="I363" s="39" t="n">
        <v>93.47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1.96</v>
      </c>
      <c r="N363" s="13" t="n">
        <v>5053</v>
      </c>
      <c r="O363" s="13" t="n">
        <v>2451</v>
      </c>
      <c r="P363" s="13" t="n">
        <v>339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https://fnet.bmfbovespa.com.br/fnet/publico/downloadDocumento?id=480066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8.949999999999999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11.6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>
        <is>
          <t>-</t>
        </is>
      </c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7.4107</v>
      </c>
      <c r="G366" s="40">
        <f>Tabela1[[#This Row],[Divid.]]*12/Tabela1[[#This Row],[Preço atual]]</f>
        <v/>
      </c>
      <c r="H366" s="39" t="n">
        <v>87.5898</v>
      </c>
      <c r="I366" s="39" t="n">
        <v>1289.59</v>
      </c>
      <c r="J366" s="41">
        <f>Tabela1[[#This Row],[Preço atual]]/Tabela1[[#This Row],[VP]]</f>
        <v/>
      </c>
      <c r="K366" s="14" t="n">
        <v>0.045</v>
      </c>
      <c r="L366" s="14" t="n">
        <v>-0.01</v>
      </c>
      <c r="M366" s="13" t="n">
        <v>1.94</v>
      </c>
      <c r="N366" s="13" t="n">
        <v>3</v>
      </c>
      <c r="O366" s="13" t="n">
        <v>13473</v>
      </c>
      <c r="P366" s="13" t="n">
        <v>1200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68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48.39</v>
      </c>
      <c r="J367" s="41">
        <f>Tabela1[[#This Row],[Preço atual]]/Tabela1[[#This Row],[VP]]</f>
        <v/>
      </c>
      <c r="K367" s="14" t="n">
        <v>0.187</v>
      </c>
      <c r="L367" s="14" t="n">
        <v>0.077</v>
      </c>
      <c r="M367" s="13" t="n">
        <v>2.56</v>
      </c>
      <c r="N367" s="13" t="n">
        <v>34</v>
      </c>
      <c r="O367" s="13" t="n">
        <v>3633</v>
      </c>
      <c r="P367" s="13" t="n">
        <v>231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749</v>
      </c>
      <c r="F368" s="39" t="n">
        <v>4.2</v>
      </c>
      <c r="G368" s="40">
        <f>Tabela1[[#This Row],[Divid.]]*12/Tabela1[[#This Row],[Preço atual]]</f>
        <v/>
      </c>
      <c r="H368" s="39" t="n">
        <v>49.07</v>
      </c>
      <c r="I368" s="39" t="n">
        <v>894.99</v>
      </c>
      <c r="J368" s="41">
        <f>Tabela1[[#This Row],[Preço atual]]/Tabela1[[#This Row],[VP]]</f>
        <v/>
      </c>
      <c r="K368" s="14" t="n">
        <v>0.09</v>
      </c>
      <c r="L368" s="14" t="n">
        <v>0.04</v>
      </c>
      <c r="M368" s="13" t="n">
        <v>1.36</v>
      </c>
      <c r="N368" s="13" t="n">
        <v>2548</v>
      </c>
      <c r="O368" s="13" t="n">
        <v>13200</v>
      </c>
      <c r="P368" s="13" t="n">
        <v>1102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https://fnet.bmfbovespa.com.br/fnet/publico/downloadDocumento?id=485866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>
        <is>
          <t>-</t>
        </is>
      </c>
      <c r="E369" s="39" t="n">
        <v>0</v>
      </c>
      <c r="F369" s="39" t="n">
        <v>1.03</v>
      </c>
      <c r="G369" s="40">
        <f>Tabela1[[#This Row],[Divid.]]*12/Tabela1[[#This Row],[Preço atual]]</f>
        <v/>
      </c>
      <c r="H369" s="39" t="n">
        <v>9.66</v>
      </c>
      <c r="I369" s="39" t="n">
        <v>97.62</v>
      </c>
      <c r="J369" s="41">
        <f>Tabela1[[#This Row],[Preço atual]]/Tabela1[[#This Row],[VP]]</f>
        <v/>
      </c>
      <c r="K369" s="14" t="n"/>
      <c r="L369" s="14" t="n"/>
      <c r="M369" s="13" t="n">
        <v>4.72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39" t="n">
        <v>100</v>
      </c>
      <c r="F370" s="39" t="n">
        <v>1.2261</v>
      </c>
      <c r="G370" s="40">
        <f>Tabela1[[#This Row],[Divid.]]*12/Tabela1[[#This Row],[Preço atual]]</f>
        <v/>
      </c>
      <c r="H370" s="39" t="n">
        <v>8.843999999999999</v>
      </c>
      <c r="I370" s="39" t="n">
        <v>100.53</v>
      </c>
      <c r="J370" s="41">
        <f>Tabela1[[#This Row],[Preço atual]]/Tabela1[[#This Row],[VP]]</f>
        <v/>
      </c>
      <c r="K370" s="14" t="n"/>
      <c r="L370" s="14" t="n"/>
      <c r="M370" s="13" t="n">
        <v>23.4</v>
      </c>
      <c r="N370" s="13" t="n">
        <v>53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https://fnet.bmfbovespa.com.br/fnet/publico/downloadDocumento?id=484902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85.95999999999999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95.95</v>
      </c>
      <c r="J371" s="41">
        <f>Tabela1[[#This Row],[Preço atual]]/Tabela1[[#This Row],[VP]]</f>
        <v/>
      </c>
      <c r="K371" s="14" t="n"/>
      <c r="L371" s="14" t="n"/>
      <c r="M371" s="13" t="n">
        <v>0.09</v>
      </c>
      <c r="N371" s="13" t="n">
        <v>148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100.02</v>
      </c>
      <c r="F372" s="39" t="n">
        <v>1.1</v>
      </c>
      <c r="G372" s="40">
        <f>Tabela1[[#This Row],[Divid.]]*12/Tabela1[[#This Row],[Preço atual]]</f>
        <v/>
      </c>
      <c r="H372" s="39" t="n">
        <v>12.95</v>
      </c>
      <c r="I372" s="39" t="n">
        <v>98.64</v>
      </c>
      <c r="J372" s="41">
        <f>Tabela1[[#This Row],[Preço atual]]/Tabela1[[#This Row],[VP]]</f>
        <v/>
      </c>
      <c r="K372" s="14" t="n"/>
      <c r="L372" s="14" t="n"/>
      <c r="M372" s="13" t="n">
        <v>2.34</v>
      </c>
      <c r="N372" s="13" t="n">
        <v>44112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https://fnet.bmfbovespa.com.br/fnet/publico/downloadDocumento?id=470255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99.64</v>
      </c>
      <c r="J373" s="41">
        <f>Tabela1[[#This Row],[Preço atual]]/Tabela1[[#This Row],[VP]]</f>
        <v/>
      </c>
      <c r="K373" s="14" t="n"/>
      <c r="L373" s="14" t="n"/>
      <c r="M373" s="13" t="n">
        <v>6.02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87.91</v>
      </c>
      <c r="F374" s="39" t="n">
        <v>0.65</v>
      </c>
      <c r="G374" s="40">
        <f>Tabela1[[#This Row],[Divid.]]*12/Tabela1[[#This Row],[Preço atual]]</f>
        <v/>
      </c>
      <c r="H374" s="39" t="n">
        <v>8.6</v>
      </c>
      <c r="I374" s="39" t="n">
        <v>89.19</v>
      </c>
      <c r="J374" s="41">
        <f>Tabela1[[#This Row],[Preço atual]]/Tabela1[[#This Row],[VP]]</f>
        <v/>
      </c>
      <c r="K374" s="14" t="n"/>
      <c r="L374" s="14" t="n"/>
      <c r="M374" s="13" t="n">
        <v>4.78</v>
      </c>
      <c r="N374" s="13" t="n">
        <v>31617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https://fnet.bmfbovespa.com.br/fnet/publico/downloadDocumento?id=482001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>
        <is>
          <t>-</t>
        </is>
      </c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72.3566</v>
      </c>
      <c r="I375" s="39" t="n">
        <v>936.11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1.31</v>
      </c>
      <c r="N375" s="13" t="n">
        <v>52</v>
      </c>
      <c r="O375" s="13" t="n">
        <v>8635</v>
      </c>
      <c r="P375" s="13" t="n">
        <v>1227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7.193</v>
      </c>
      <c r="G376" s="40">
        <f>Tabela1[[#This Row],[Divid.]]*12/Tabela1[[#This Row],[Preço atual]]</f>
        <v/>
      </c>
      <c r="H376" s="39" t="n">
        <v>52.3224</v>
      </c>
      <c r="I376" s="39" t="n">
        <v>1008.84</v>
      </c>
      <c r="J376" s="41">
        <f>Tabela1[[#This Row],[Preço atual]]/Tabela1[[#This Row],[VP]]</f>
        <v/>
      </c>
      <c r="K376" s="14" t="n"/>
      <c r="L376" s="14" t="n"/>
      <c r="M376" s="13" t="n">
        <v>0.91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>
        <is>
          <t>-</t>
        </is>
      </c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115.17</v>
      </c>
      <c r="J377" s="41">
        <f>Tabela1[[#This Row],[Preço atual]]/Tabela1[[#This Row],[VP]]</f>
        <v/>
      </c>
      <c r="K377" s="14" t="n"/>
      <c r="L377" s="14" t="n"/>
      <c r="M377" s="13" t="n">
        <v>0.03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42.8</v>
      </c>
      <c r="F378" s="39" t="n">
        <v>0.42</v>
      </c>
      <c r="G378" s="40">
        <f>Tabela1[[#This Row],[Divid.]]*12/Tabela1[[#This Row],[Preço atual]]</f>
        <v/>
      </c>
      <c r="H378" s="39" t="n">
        <v>4.96</v>
      </c>
      <c r="I378" s="39" t="n">
        <v>55.95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6.3</v>
      </c>
      <c r="N378" s="13" t="n">
        <v>30977</v>
      </c>
      <c r="O378" s="13" t="n">
        <v>5362</v>
      </c>
      <c r="P378" s="13" t="n">
        <v>1066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https://fnet.bmfbovespa.com.br/fnet/publico/downloadDocumento?id=486003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8.15</v>
      </c>
      <c r="I379" s="39" t="n">
        <v>116.36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0.97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39" t="n">
        <v>95</v>
      </c>
      <c r="F380" s="39" t="n">
        <v>1.15</v>
      </c>
      <c r="G380" s="40">
        <f>Tabela1[[#This Row],[Divid.]]*12/Tabela1[[#This Row],[Preço atual]]</f>
        <v/>
      </c>
      <c r="H380" s="39" t="n">
        <v>9.0829</v>
      </c>
      <c r="I380" s="39" t="n">
        <v>96.31999999999999</v>
      </c>
      <c r="J380" s="41">
        <f>Tabela1[[#This Row],[Preço atual]]/Tabela1[[#This Row],[VP]]</f>
        <v/>
      </c>
      <c r="K380" s="14" t="n"/>
      <c r="L380" s="14" t="n"/>
      <c r="M380" s="13" t="n">
        <v>17.28</v>
      </c>
      <c r="N380" s="13" t="n">
        <v>2061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https://fnet.bmfbovespa.com.br/fnet/publico/downloadDocumento?id=478185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39" t="n">
        <v>5.73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0.01</v>
      </c>
      <c r="J381" s="41">
        <f>Tabela1[[#This Row],[Preço atual]]/Tabela1[[#This Row],[VP]]</f>
        <v/>
      </c>
      <c r="K381" s="14" t="n"/>
      <c r="L381" s="14" t="n"/>
      <c r="M381" s="13" t="n">
        <v>117.49</v>
      </c>
      <c r="N381" s="13" t="n">
        <v>102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0.74</v>
      </c>
      <c r="G382" s="40">
        <f>Tabela1[[#This Row],[Divid.]]*12/Tabela1[[#This Row],[Preço atual]]</f>
        <v/>
      </c>
      <c r="H382" s="39" t="n">
        <v>9.17</v>
      </c>
      <c r="I382" s="39" t="n">
        <v>163.94</v>
      </c>
      <c r="J382" s="41">
        <f>Tabela1[[#This Row],[Preço atual]]/Tabela1[[#This Row],[VP]]</f>
        <v/>
      </c>
      <c r="K382" s="14" t="n">
        <v>0.05</v>
      </c>
      <c r="L382" s="14" t="n">
        <v>0.03</v>
      </c>
      <c r="M382" s="13" t="n">
        <v>0.67</v>
      </c>
      <c r="N382" s="13" t="n">
        <v>55</v>
      </c>
      <c r="O382" s="13" t="n">
        <v>383467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133.42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125.91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116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1.92</v>
      </c>
      <c r="G385" s="14">
        <f>Tabela1[[#This Row],[Divid.]]*12/Tabela1[[#This Row],[Preço atual]]</f>
        <v/>
      </c>
      <c r="H385" s="39" t="n">
        <v>21.48</v>
      </c>
      <c r="I385" s="39" t="n">
        <v>129.14</v>
      </c>
      <c r="J385" s="41">
        <f>Tabela1[[#This Row],[Preço atual]]/Tabela1[[#This Row],[VP]]</f>
        <v/>
      </c>
      <c r="K385" s="14" t="n"/>
      <c r="L385" s="14" t="n"/>
      <c r="M385" s="13" t="n">
        <v>6.61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23.52</v>
      </c>
      <c r="J386" s="41">
        <f>Tabela1[[#This Row],[Preço atual]]/Tabela1[[#This Row],[VP]]</f>
        <v/>
      </c>
      <c r="K386" s="14" t="n"/>
      <c r="L386" s="14" t="n"/>
      <c r="M386" s="13" t="n">
        <v>4.52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87.27</v>
      </c>
      <c r="F388" s="39" t="n">
        <v>0.55</v>
      </c>
      <c r="G388" s="40">
        <f>Tabela1[[#This Row],[Divid.]]*12/Tabela1[[#This Row],[Preço atual]]</f>
        <v/>
      </c>
      <c r="H388" s="39" t="n">
        <v>6.36</v>
      </c>
      <c r="I388" s="39" t="n">
        <v>95.3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2.16</v>
      </c>
      <c r="N388" s="13" t="n">
        <v>10711</v>
      </c>
      <c r="O388" s="13" t="n">
        <v>10741</v>
      </c>
      <c r="P388" s="13" t="n">
        <v>911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https://fnet.bmfbovespa.com.br/fnet/publico/downloadDocumento?id=487641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122.05</v>
      </c>
      <c r="F390" s="39" t="n">
        <v>1.36</v>
      </c>
      <c r="G390" s="40">
        <f>Tabela1[[#This Row],[Divid.]]*12/Tabela1[[#This Row],[Preço atual]]</f>
        <v/>
      </c>
      <c r="H390" s="39" t="n">
        <v>17.15</v>
      </c>
      <c r="I390" s="39" t="n">
        <v>120.41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1.8</v>
      </c>
      <c r="N390" s="13" t="n">
        <v>105265</v>
      </c>
      <c r="O390" s="13" t="n">
        <v>78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https://fnet.bmfbovespa.com.br/fnet/publico/downloadDocumento?id=484188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>
        <is>
          <t>-</t>
        </is>
      </c>
      <c r="E392" s="39" t="n">
        <v>269.75</v>
      </c>
      <c r="F392" s="39" t="n">
        <v>1.6</v>
      </c>
      <c r="G392" s="40">
        <f>Tabela1[[#This Row],[Divid.]]*12/Tabela1[[#This Row],[Preço atual]]</f>
        <v/>
      </c>
      <c r="H392" s="39" t="n">
        <v>28.99</v>
      </c>
      <c r="I392" s="39" t="n">
        <v>267.14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0.08</v>
      </c>
      <c r="N392" s="13" t="n">
        <v>73</v>
      </c>
      <c r="O392" s="13" t="n">
        <v>8033</v>
      </c>
      <c r="P392" s="13" t="n">
        <v>911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https://fnet.bmfbovespa.com.br/fnet/publico/downloadDocumento?id=473419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3.89</v>
      </c>
      <c r="F393" s="39" t="n">
        <v>0.05</v>
      </c>
      <c r="G393" s="14">
        <f>Tabela1[[#This Row],[Divid.]]*12/Tabela1[[#This Row],[Preço atual]]</f>
        <v/>
      </c>
      <c r="H393" s="39" t="n">
        <v>0.39</v>
      </c>
      <c r="I393" s="39" t="n">
        <v>12.39</v>
      </c>
      <c r="J393" s="41">
        <f>Tabela1[[#This Row],[Preço atual]]/Tabela1[[#This Row],[VP]]</f>
        <v/>
      </c>
      <c r="K393" s="14" t="n"/>
      <c r="L393" s="14" t="n"/>
      <c r="M393" s="13" t="n">
        <v>0.53</v>
      </c>
      <c r="N393" s="13" t="n">
        <v>104542</v>
      </c>
      <c r="O393" s="13" t="n">
        <v>943</v>
      </c>
      <c r="P393" s="13" t="n">
        <v>0</v>
      </c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https://fnet.bmfbovespa.com.br/fnet/publico/downloadDocumento?id=481191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124</v>
      </c>
      <c r="F396" s="39" t="n">
        <v>0.39</v>
      </c>
      <c r="G396" s="40">
        <f>Tabela1[[#This Row],[Divid.]]*12/Tabela1[[#This Row],[Preço atual]]</f>
        <v/>
      </c>
      <c r="H396" s="39" t="n">
        <v>4.6656</v>
      </c>
      <c r="I396" s="39" t="n">
        <v>196.69</v>
      </c>
      <c r="J396" s="41">
        <f>Tabela1[[#This Row],[Preço atual]]/Tabela1[[#This Row],[VP]]</f>
        <v/>
      </c>
      <c r="K396" s="14" t="n">
        <v>0.416</v>
      </c>
      <c r="L396" s="14" t="n">
        <v>0.095</v>
      </c>
      <c r="M396" s="13" t="n">
        <v>0.63</v>
      </c>
      <c r="N396" s="13" t="n">
        <v>699</v>
      </c>
      <c r="O396" s="13" t="n">
        <v>7737</v>
      </c>
      <c r="P396" s="13" t="n">
        <v>565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132.05</v>
      </c>
      <c r="F397" s="39" t="n">
        <v>0.92</v>
      </c>
      <c r="G397" s="40">
        <f>Tabela1[[#This Row],[Divid.]]*12/Tabela1[[#This Row],[Preço atual]]</f>
        <v/>
      </c>
      <c r="H397" s="39" t="n">
        <v>11.16</v>
      </c>
      <c r="I397" s="39" t="n">
        <v>115.17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1.18</v>
      </c>
      <c r="N397" s="13" t="n">
        <v>193</v>
      </c>
      <c r="O397" s="13" t="n">
        <v>3849</v>
      </c>
      <c r="P397" s="13" t="n">
        <v>469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109.24</v>
      </c>
      <c r="F398" s="39" t="n">
        <v>0.85</v>
      </c>
      <c r="G398" s="14">
        <f>Tabela1[[#This Row],[Divid.]]*12/Tabela1[[#This Row],[Preço atual]]</f>
        <v/>
      </c>
      <c r="H398" s="39" t="n">
        <v>10.6</v>
      </c>
      <c r="I398" s="39" t="n">
        <v>104.09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1.77</v>
      </c>
      <c r="N398" s="13" t="n">
        <v>94861</v>
      </c>
      <c r="O398" s="13" t="n">
        <v>3910</v>
      </c>
      <c r="P398" s="13" t="n">
        <v>374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https://fnet.bmfbovespa.com.br/fnet/publico/downloadDocumento?id=487267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>
        <is>
          <t>-</t>
        </is>
      </c>
      <c r="E399" s="39" t="n">
        <v>114</v>
      </c>
      <c r="F399" s="39" t="n">
        <v>0.96</v>
      </c>
      <c r="G399" s="14">
        <f>Tabela1[[#This Row],[Divid.]]*12/Tabela1[[#This Row],[Preço atual]]</f>
        <v/>
      </c>
      <c r="H399" s="39" t="n">
        <v>11.21</v>
      </c>
      <c r="I399" s="39" t="n">
        <v>102.87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1.82</v>
      </c>
      <c r="N399" s="13" t="n">
        <v>26</v>
      </c>
      <c r="O399" s="13" t="n">
        <v>2991</v>
      </c>
      <c r="P399" s="13" t="n">
        <v>226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https://fnet.bmfbovespa.com.br/fnet/publico/downloadDocumento?id=486588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79.4966</v>
      </c>
      <c r="I400" s="39" t="n">
        <v>88</v>
      </c>
      <c r="J400" s="41">
        <f>Tabela1[[#This Row],[Preço atual]]/Tabela1[[#This Row],[VP]]</f>
        <v/>
      </c>
      <c r="K400" s="14" t="n"/>
      <c r="L400" s="14" t="n"/>
      <c r="M400" s="13" t="n">
        <v>7.67</v>
      </c>
      <c r="N400" s="13" t="n">
        <v>66</v>
      </c>
      <c r="O400" s="13" t="n">
        <v>687</v>
      </c>
      <c r="P400" s="13" t="n">
        <v>801673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97.26000000000001</v>
      </c>
      <c r="F402" s="39" t="n">
        <v>1.33</v>
      </c>
      <c r="G402" s="40">
        <f>Tabela1[[#This Row],[Divid.]]*12/Tabela1[[#This Row],[Preço atual]]</f>
        <v/>
      </c>
      <c r="H402" s="39" t="n">
        <v>15.45</v>
      </c>
      <c r="I402" s="39" t="n">
        <v>100.3</v>
      </c>
      <c r="J402" s="41">
        <f>Tabela1[[#This Row],[Preço atual]]/Tabela1[[#This Row],[VP]]</f>
        <v/>
      </c>
      <c r="K402" s="14" t="n"/>
      <c r="L402" s="14" t="n"/>
      <c r="M402" s="13" t="n">
        <v>4.22</v>
      </c>
      <c r="N402" s="13" t="n">
        <v>92900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https://fnet.bmfbovespa.com.br/fnet/publico/downloadDocumento?id=452130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89</v>
      </c>
      <c r="F403" s="39" t="n">
        <v>1.25</v>
      </c>
      <c r="G403" s="40">
        <f>Tabela1[[#This Row],[Divid.]]*12/Tabela1[[#This Row],[Preço atual]]</f>
        <v/>
      </c>
      <c r="H403" s="39" t="n">
        <v>10.11</v>
      </c>
      <c r="I403" s="39" t="n">
        <v>95.5</v>
      </c>
      <c r="J403" s="41">
        <f>Tabela1[[#This Row],[Preço atual]]/Tabela1[[#This Row],[VP]]</f>
        <v/>
      </c>
      <c r="K403" s="14" t="n"/>
      <c r="L403" s="14" t="n"/>
      <c r="M403" s="13" t="n">
        <v>5.2</v>
      </c>
      <c r="N403" s="13" t="n">
        <v>17502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https://fnet.bmfbovespa.com.br/fnet/publico/downloadDocumento?id=487755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8.609999999999999</v>
      </c>
      <c r="F404" s="39" t="n">
        <v>0.11</v>
      </c>
      <c r="G404" s="40">
        <f>Tabela1[[#This Row],[Divid.]]*12/Tabela1[[#This Row],[Preço atual]]</f>
        <v/>
      </c>
      <c r="H404" s="39" t="n">
        <v>1.42</v>
      </c>
      <c r="I404" s="39" t="n">
        <v>9.58</v>
      </c>
      <c r="J404" s="41">
        <f>Tabela1[[#This Row],[Preço atual]]/Tabela1[[#This Row],[VP]]</f>
        <v/>
      </c>
      <c r="K404" s="14" t="n"/>
      <c r="L404" s="14" t="n"/>
      <c r="M404" s="13" t="n">
        <v>2.98</v>
      </c>
      <c r="N404" s="13" t="n">
        <v>8404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https://fnet.bmfbovespa.com.br/fnet/publico/downloadDocumento?id=475312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82.09999999999999</v>
      </c>
      <c r="F405" s="39" t="n">
        <v>0.7</v>
      </c>
      <c r="G405" s="40">
        <f>Tabela1[[#This Row],[Divid.]]*12/Tabela1[[#This Row],[Preço atual]]</f>
        <v/>
      </c>
      <c r="H405" s="39" t="n">
        <v>8.140000000000001</v>
      </c>
      <c r="I405" s="39" t="n">
        <v>128.41</v>
      </c>
      <c r="J405" s="41">
        <f>Tabela1[[#This Row],[Preço atual]]/Tabela1[[#This Row],[VP]]</f>
        <v/>
      </c>
      <c r="K405" s="14" t="n"/>
      <c r="L405" s="14" t="n"/>
      <c r="M405" s="13" t="n">
        <v>2.07</v>
      </c>
      <c r="N405" s="13" t="n">
        <v>3521</v>
      </c>
      <c r="O405" s="13" t="n">
        <v>2717</v>
      </c>
      <c r="P405" s="13" t="n">
        <v>61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https://fnet.bmfbovespa.com.br/fnet/publico/downloadDocumento?id=481152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975.55</v>
      </c>
      <c r="J406" s="41">
        <f>Tabela1[[#This Row],[Preço atual]]/Tabela1[[#This Row],[VP]]</f>
        <v/>
      </c>
      <c r="K406" s="14" t="n"/>
      <c r="L406" s="14" t="n"/>
      <c r="M406" s="13" t="n">
        <v>25.95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32.37</v>
      </c>
      <c r="I407" s="39" t="n">
        <v>367.09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1.26</v>
      </c>
      <c r="N407" s="13" t="n">
        <v>53</v>
      </c>
      <c r="O407" s="13" t="n">
        <v>955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9.57</v>
      </c>
      <c r="F408" s="39" t="n">
        <v>0.12</v>
      </c>
      <c r="G408" s="40">
        <f>Tabela1[[#This Row],[Divid.]]*12/Tabela1[[#This Row],[Preço atual]]</f>
        <v/>
      </c>
      <c r="H408" s="39" t="n">
        <v>1.26</v>
      </c>
      <c r="I408" s="39" t="n">
        <v>9.289999999999999</v>
      </c>
      <c r="J408" s="41">
        <f>Tabela1[[#This Row],[Preço atual]]/Tabela1[[#This Row],[VP]]</f>
        <v/>
      </c>
      <c r="K408" s="14" t="n"/>
      <c r="L408" s="14" t="n"/>
      <c r="M408" s="13" t="n">
        <v>5.95</v>
      </c>
      <c r="N408" s="13" t="n">
        <v>249635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https://fnet.bmfbovespa.com.br/fnet/publico/downloadDocumento?id=477766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92</v>
      </c>
      <c r="F409" s="39" t="n">
        <v>1.09</v>
      </c>
      <c r="G409" s="40">
        <f>Tabela1[[#This Row],[Divid.]]*12/Tabela1[[#This Row],[Preço atual]]</f>
        <v/>
      </c>
      <c r="H409" s="39" t="n">
        <v>10.65</v>
      </c>
      <c r="I409" s="39" t="n">
        <v>92.54000000000001</v>
      </c>
      <c r="J409" s="41">
        <f>Tabela1[[#This Row],[Preço atual]]/Tabela1[[#This Row],[VP]]</f>
        <v/>
      </c>
      <c r="K409" s="14" t="n"/>
      <c r="L409" s="14" t="n"/>
      <c r="M409" s="13" t="n">
        <v>1.68</v>
      </c>
      <c r="N409" s="13" t="n">
        <v>83751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https://fnet.bmfbovespa.com.br/fnet/publico/downloadDocumento?id=478097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9.640000000000001</v>
      </c>
      <c r="F410" s="39" t="n">
        <v>0.12</v>
      </c>
      <c r="G410" s="40">
        <f>Tabela1[[#This Row],[Divid.]]*12/Tabela1[[#This Row],[Preço atual]]</f>
        <v/>
      </c>
      <c r="H410" s="39" t="n">
        <v>1.489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5.75</v>
      </c>
      <c r="N410" s="13" t="n">
        <v>181520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https://fnet.bmfbovespa.com.br/fnet/publico/downloadDocumento?id=478183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>
        <is>
          <t>-</t>
        </is>
      </c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872.98</v>
      </c>
      <c r="J411" s="41">
        <f>Tabela1[[#This Row],[Preço atual]]/Tabela1[[#This Row],[VP]]</f>
        <v/>
      </c>
      <c r="K411" s="14" t="n"/>
      <c r="L411" s="14" t="n"/>
      <c r="M411" s="13" t="n">
        <v>8.07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8.17</v>
      </c>
      <c r="F412" s="33" t="n">
        <v>0.065</v>
      </c>
      <c r="G412" s="34">
        <f>Tabela1[[#This Row],[Divid.]]*12/Tabela1[[#This Row],[Preço atual]]</f>
        <v/>
      </c>
      <c r="H412" s="33" t="n">
        <v>0.76</v>
      </c>
      <c r="I412" s="33" t="n">
        <v>9.039999999999999</v>
      </c>
      <c r="J412" s="35">
        <f>Tabela1[[#This Row],[Preço atual]]/Tabela1[[#This Row],[VP]]</f>
        <v/>
      </c>
      <c r="K412" s="36" t="n"/>
      <c r="L412" s="36" t="n"/>
      <c r="M412" s="32" t="n">
        <v>4.53</v>
      </c>
      <c r="N412" s="32" t="n">
        <v>6686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https://fnet.bmfbovespa.com.br/fnet/publico/downloadDocumento?id=475313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107.6</v>
      </c>
      <c r="F413" s="39" t="n">
        <v>0.7</v>
      </c>
      <c r="G413" s="40">
        <f>Tabela1[[#This Row],[Divid.]]*12/Tabela1[[#This Row],[Preço atual]]</f>
        <v/>
      </c>
      <c r="H413" s="39" t="n">
        <v>8.220000000000001</v>
      </c>
      <c r="I413" s="39" t="n">
        <v>111.96</v>
      </c>
      <c r="J413" s="41">
        <f>Tabela1[[#This Row],[Preço atual]]/Tabela1[[#This Row],[VP]]</f>
        <v/>
      </c>
      <c r="K413" s="14" t="n">
        <v>0.1</v>
      </c>
      <c r="L413" s="14" t="n">
        <v>0</v>
      </c>
      <c r="M413" s="13" t="n">
        <v>2.81</v>
      </c>
      <c r="N413" s="13" t="n">
        <v>157122</v>
      </c>
      <c r="O413" s="13" t="n">
        <v>2728</v>
      </c>
      <c r="P413" s="13" t="n">
        <v>245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https://fnet.bmfbovespa.com.br/fnet/publico/downloadDocumento?id=475328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46.58</v>
      </c>
      <c r="F414" s="39" t="n">
        <v>0.31</v>
      </c>
      <c r="G414" s="40">
        <f>Tabela1[[#This Row],[Divid.]]*12/Tabela1[[#This Row],[Preço atual]]</f>
        <v/>
      </c>
      <c r="H414" s="39" t="n">
        <v>3.9</v>
      </c>
      <c r="I414" s="39" t="n">
        <v>54.33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122526</v>
      </c>
      <c r="O414" s="13" t="n">
        <v>11985</v>
      </c>
      <c r="P414" s="13" t="n">
        <v>1157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https://fnet.bmfbovespa.com.br/fnet/publico/downloadDocumento?id=475330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120.71</v>
      </c>
      <c r="F415" s="39" t="n">
        <v>0.82</v>
      </c>
      <c r="G415" s="40">
        <f>Tabela1[[#This Row],[Divid.]]*12/Tabela1[[#This Row],[Preço atual]]</f>
        <v/>
      </c>
      <c r="H415" s="39" t="n">
        <v>9.460000000000001</v>
      </c>
      <c r="I415" s="39" t="n">
        <v>120.22</v>
      </c>
      <c r="J415" s="41">
        <f>Tabela1[[#This Row],[Preço atual]]/Tabela1[[#This Row],[VP]]</f>
        <v/>
      </c>
      <c r="K415" s="14" t="n">
        <v>0.065</v>
      </c>
      <c r="L415" s="14" t="n">
        <v>0.039</v>
      </c>
      <c r="M415" s="13" t="n">
        <v>3.22</v>
      </c>
      <c r="N415" s="13" t="n">
        <v>246313</v>
      </c>
      <c r="O415" s="13" t="n">
        <v>3754</v>
      </c>
      <c r="P415" s="13" t="n">
        <v>305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https://fnet.bmfbovespa.com.br/fnet/publico/downloadDocumento?id=475327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8.6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6.62</v>
      </c>
      <c r="N416" s="13" t="n">
        <v>29406</v>
      </c>
      <c r="O416" s="13" t="n">
        <v>3358</v>
      </c>
      <c r="P416" s="13" t="n">
        <v>312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https://fnet.bmfbovespa.com.br/fnet/publico/downloadDocumento?id=475325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>
        <is>
          <t>-</t>
        </is>
      </c>
      <c r="E417" s="39" t="n">
        <v>0</v>
      </c>
      <c r="F417" s="39" t="n">
        <v>0.98</v>
      </c>
      <c r="G417" s="40">
        <f>Tabela1[[#This Row],[Divid.]]*12/Tabela1[[#This Row],[Preço atual]]</f>
        <v/>
      </c>
      <c r="H417" s="39" t="n">
        <v>11.9395</v>
      </c>
      <c r="I417" s="39" t="n">
        <v>136.48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1.34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>
        <is>
          <t>-</t>
        </is>
      </c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981.4299999999999</v>
      </c>
      <c r="J419" s="41">
        <f>Tabela1[[#This Row],[Preço atual]]/Tabela1[[#This Row],[VP]]</f>
        <v/>
      </c>
      <c r="K419" s="14" t="n"/>
      <c r="L419" s="14" t="n"/>
      <c r="M419" s="13" t="n">
        <v>2.69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1.8564</v>
      </c>
      <c r="G420" s="40">
        <f>Tabela1[[#This Row],[Divid.]]*12/Tabela1[[#This Row],[Preço atual]]</f>
        <v/>
      </c>
      <c r="H420" s="39" t="n">
        <v>7.4064</v>
      </c>
      <c r="I420" s="39" t="n">
        <v>111.06</v>
      </c>
      <c r="J420" s="41">
        <f>Tabela1[[#This Row],[Preço atual]]/Tabela1[[#This Row],[VP]]</f>
        <v/>
      </c>
      <c r="K420" s="14" t="n"/>
      <c r="L420" s="14" t="n"/>
      <c r="M420" s="13" t="n">
        <v>16.46</v>
      </c>
      <c r="N420" s="13" t="n">
        <v>3127</v>
      </c>
      <c r="O420" s="13" t="n"/>
      <c r="P420" s="13" t="n"/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https://fnet.bmfbovespa.com.br/fnet/publico/downloadDocumento?id=470911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87.98</v>
      </c>
      <c r="F421" s="39" t="n">
        <v>1.11</v>
      </c>
      <c r="G421" s="40">
        <f>Tabela1[[#This Row],[Divid.]]*12/Tabela1[[#This Row],[Preço atual]]</f>
        <v/>
      </c>
      <c r="H421" s="39" t="n">
        <v>13.29</v>
      </c>
      <c r="I421" s="39" t="n">
        <v>93.13</v>
      </c>
      <c r="J421" s="41">
        <f>Tabela1[[#This Row],[Preço atual]]/Tabela1[[#This Row],[VP]]</f>
        <v/>
      </c>
      <c r="K421" s="14" t="n"/>
      <c r="L421" s="14" t="n"/>
      <c r="M421" s="13" t="n">
        <v>5.58</v>
      </c>
      <c r="N421" s="13" t="n">
        <v>640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https://fnet.bmfbovespa.com.br/fnet/publico/downloadDocumento?id=480585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</v>
      </c>
      <c r="G422" s="40">
        <f>Tabela1[[#This Row],[Divid.]]*12/Tabela1[[#This Row],[Preço atual]]</f>
        <v/>
      </c>
      <c r="H422" s="39" t="n">
        <v>2.5041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0.9399999999999999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91.98</v>
      </c>
      <c r="F423" s="39" t="n">
        <v>0.95</v>
      </c>
      <c r="G423" s="40">
        <f>Tabela1[[#This Row],[Divid.]]*12/Tabela1[[#This Row],[Preço atual]]</f>
        <v/>
      </c>
      <c r="H423" s="39" t="n">
        <v>11.72</v>
      </c>
      <c r="I423" s="39" t="n">
        <v>93.03</v>
      </c>
      <c r="J423" s="41">
        <f>Tabela1[[#This Row],[Preço atual]]/Tabela1[[#This Row],[VP]]</f>
        <v/>
      </c>
      <c r="K423" s="14" t="n"/>
      <c r="L423" s="14" t="n"/>
      <c r="M423" s="13" t="n">
        <v>2.94</v>
      </c>
      <c r="N423" s="13" t="n">
        <v>121206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https://fnet.bmfbovespa.com.br/fnet/publico/downloadDocumento?id=477428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0.08</v>
      </c>
      <c r="G424" s="40">
        <f>Tabela1[[#This Row],[Divid.]]*12/Tabela1[[#This Row],[Preço atual]]</f>
        <v/>
      </c>
      <c r="H424" s="39" t="n">
        <v>2.46</v>
      </c>
      <c r="I424" s="39" t="n">
        <v>3.37</v>
      </c>
      <c r="J424" s="41">
        <f>Tabela1[[#This Row],[Preço atual]]/Tabela1[[#This Row],[VP]]</f>
        <v/>
      </c>
      <c r="K424" s="14" t="n"/>
      <c r="L424" s="14" t="n"/>
      <c r="M424" s="13" t="n">
        <v>128.44</v>
      </c>
      <c r="N424" s="13" t="n">
        <v>64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79.79000000000001</v>
      </c>
      <c r="F425" s="39" t="n">
        <v>0.72</v>
      </c>
      <c r="G425" s="40">
        <f>Tabela1[[#This Row],[Divid.]]*12/Tabela1[[#This Row],[Preço atual]]</f>
        <v/>
      </c>
      <c r="H425" s="39" t="n">
        <v>7.59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1.7</v>
      </c>
      <c r="N425" s="13" t="n">
        <v>3044</v>
      </c>
      <c r="O425" s="13" t="n">
        <v>2164</v>
      </c>
      <c r="P425" s="13" t="n">
        <v>376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https://fnet.bmfbovespa.com.br/fnet/publico/downloadDocumento?id=487260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4.98</v>
      </c>
      <c r="F426" s="39" t="n">
        <v>0.03</v>
      </c>
      <c r="G426" s="40">
        <f>Tabela1[[#This Row],[Divid.]]*12/Tabela1[[#This Row],[Preço atual]]</f>
        <v/>
      </c>
      <c r="H426" s="39" t="n">
        <v>0.875</v>
      </c>
      <c r="I426" s="39" t="n">
        <v>9.98</v>
      </c>
      <c r="J426" s="41">
        <f>Tabela1[[#This Row],[Preço atual]]/Tabela1[[#This Row],[VP]]</f>
        <v/>
      </c>
      <c r="K426" s="14" t="n"/>
      <c r="L426" s="14" t="n"/>
      <c r="M426" s="13" t="n">
        <v>0.46</v>
      </c>
      <c r="N426" s="13" t="n">
        <v>93631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https://fnet.bmfbovespa.com.br/fnet/publico/downloadDocumento?id=481196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96.40000000000001</v>
      </c>
      <c r="F427" s="39" t="n">
        <v>0.88</v>
      </c>
      <c r="G427" s="40">
        <f>Tabela1[[#This Row],[Divid.]]*12/Tabela1[[#This Row],[Preço atual]]</f>
        <v/>
      </c>
      <c r="H427" s="39" t="n">
        <v>10.26</v>
      </c>
      <c r="I427" s="39" t="n">
        <v>101.05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3.1</v>
      </c>
      <c r="N427" s="13" t="n">
        <v>6236</v>
      </c>
      <c r="O427" s="13" t="n">
        <v>792</v>
      </c>
      <c r="P427" s="13" t="n">
        <v>97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https://fnet.bmfbovespa.com.br/fnet/publico/downloadDocumento?id=480084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100.62</v>
      </c>
      <c r="J428" s="41">
        <f>Tabela1[[#This Row],[Preço atual]]/Tabela1[[#This Row],[VP]]</f>
        <v/>
      </c>
      <c r="K428" s="14" t="n"/>
      <c r="L428" s="14" t="n"/>
      <c r="M428" s="13" t="n">
        <v>0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77.13</v>
      </c>
      <c r="J429" s="41">
        <f>Tabela1[[#This Row],[Preço atual]]/Tabela1[[#This Row],[VP]]</f>
        <v/>
      </c>
      <c r="K429" s="14" t="n">
        <v>1</v>
      </c>
      <c r="L429" s="14" t="n">
        <v>0</v>
      </c>
      <c r="M429" s="13" t="n">
        <v>2.34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35.95</v>
      </c>
      <c r="J431" s="41">
        <f>Tabela1[[#This Row],[Preço atual]]/Tabela1[[#This Row],[VP]]</f>
        <v/>
      </c>
      <c r="K431" s="14" t="n"/>
      <c r="L431" s="14" t="n"/>
      <c r="M431" s="13" t="n">
        <v>1.33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10.58</v>
      </c>
      <c r="J432" s="41">
        <f>Tabela1[[#This Row],[Preço atual]]/Tabela1[[#This Row],[VP]]</f>
        <v/>
      </c>
      <c r="K432" s="14" t="n"/>
      <c r="L432" s="14" t="n"/>
      <c r="M432" s="13" t="n">
        <v>22.72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13.28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13.9</v>
      </c>
      <c r="J433" s="41">
        <f>Tabela1[[#This Row],[Preço atual]]/Tabela1[[#This Row],[VP]]</f>
        <v/>
      </c>
      <c r="K433" s="14" t="n"/>
      <c r="L433" s="14" t="n"/>
      <c r="M433" s="13" t="n">
        <v>0.87</v>
      </c>
      <c r="N433" s="13" t="n">
        <v>3626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2.474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>
        <is>
          <t>-</t>
        </is>
      </c>
      <c r="E435" s="39" t="n">
        <v>1030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1042.05</v>
      </c>
      <c r="J435" s="41">
        <f>Tabela1[[#This Row],[Preço atual]]/Tabela1[[#This Row],[VP]]</f>
        <v/>
      </c>
      <c r="K435" s="14" t="n"/>
      <c r="L435" s="14" t="n"/>
      <c r="M435" s="13" t="n">
        <v>0.18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9.44</v>
      </c>
      <c r="F436" s="39" t="n">
        <v>0.1</v>
      </c>
      <c r="G436" s="40">
        <f>Tabela1[[#This Row],[Divid.]]*12/Tabela1[[#This Row],[Preço atual]]</f>
        <v/>
      </c>
      <c r="H436" s="39" t="n">
        <v>1.14</v>
      </c>
      <c r="I436" s="39" t="n">
        <v>10.09</v>
      </c>
      <c r="J436" s="41">
        <f>Tabela1[[#This Row],[Preço atual]]/Tabela1[[#This Row],[VP]]</f>
        <v/>
      </c>
      <c r="K436" s="14" t="n"/>
      <c r="L436" s="14" t="n"/>
      <c r="M436" s="13" t="n">
        <v>1.19</v>
      </c>
      <c r="N436" s="13" t="n">
        <v>6719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https://fnet.bmfbovespa.com.br/fnet/publico/downloadDocumento?id=480423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66</v>
      </c>
      <c r="F437" s="39" t="n">
        <v>0.4</v>
      </c>
      <c r="G437" s="40">
        <f>Tabela1[[#This Row],[Divid.]]*12/Tabela1[[#This Row],[Preço atual]]</f>
        <v/>
      </c>
      <c r="H437" s="39" t="n">
        <v>5.86</v>
      </c>
      <c r="I437" s="39" t="n">
        <v>87.94</v>
      </c>
      <c r="J437" s="41">
        <f>Tabela1[[#This Row],[Preço atual]]/Tabela1[[#This Row],[VP]]</f>
        <v/>
      </c>
      <c r="K437" s="14" t="n">
        <v>0.15</v>
      </c>
      <c r="L437" s="14" t="n">
        <v>0.044</v>
      </c>
      <c r="M437" s="13" t="n">
        <v>1.51</v>
      </c>
      <c r="N437" s="13" t="n">
        <v>1822</v>
      </c>
      <c r="O437" s="13" t="n">
        <v>1791</v>
      </c>
      <c r="P437" s="13" t="n">
        <v>156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https://fnet.bmfbovespa.com.br/fnet/publico/downloadDocumento?id=478089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88.06</v>
      </c>
      <c r="F438" s="39" t="n">
        <v>1.1</v>
      </c>
      <c r="G438" s="40">
        <f>Tabela1[[#This Row],[Divid.]]*12/Tabela1[[#This Row],[Preço atual]]</f>
        <v/>
      </c>
      <c r="H438" s="39" t="n">
        <v>11.309</v>
      </c>
      <c r="I438" s="39" t="n">
        <v>100.57</v>
      </c>
      <c r="J438" s="41">
        <f>Tabela1[[#This Row],[Preço atual]]/Tabela1[[#This Row],[VP]]</f>
        <v/>
      </c>
      <c r="K438" s="14" t="n"/>
      <c r="L438" s="14" t="n"/>
      <c r="M438" s="13" t="n">
        <v>4.74</v>
      </c>
      <c r="N438" s="13" t="n">
        <v>439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https://fnet.bmfbovespa.com.br/fnet/publico/downloadDocumento?id=477382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39</v>
      </c>
      <c r="F439" s="39" t="n">
        <v>0.19</v>
      </c>
      <c r="G439" s="40">
        <f>Tabela1[[#This Row],[Divid.]]*12/Tabela1[[#This Row],[Preço atual]]</f>
        <v/>
      </c>
      <c r="H439" s="39" t="n">
        <v>1.5065</v>
      </c>
      <c r="I439" s="39" t="n">
        <v>72.48999999999999</v>
      </c>
      <c r="J439" s="41">
        <f>Tabela1[[#This Row],[Preço atual]]/Tabela1[[#This Row],[VP]]</f>
        <v/>
      </c>
      <c r="K439" s="14" t="n">
        <v>0.057</v>
      </c>
      <c r="L439" s="14" t="n">
        <v>0.36</v>
      </c>
      <c r="M439" s="13" t="n">
        <v>0.55</v>
      </c>
      <c r="N439" s="13" t="n">
        <v>200</v>
      </c>
      <c r="O439" s="13" t="n">
        <v>3171</v>
      </c>
      <c r="P439" s="13" t="n">
        <v>127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https://fnet.bmfbovespa.com.br/fnet/publico/downloadDocumento?id=481251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95.3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87.59999999999999</v>
      </c>
      <c r="F441" s="39" t="n">
        <v>0.93</v>
      </c>
      <c r="G441" s="40">
        <f>Tabela1[[#This Row],[Divid.]]*12/Tabela1[[#This Row],[Preço atual]]</f>
        <v/>
      </c>
      <c r="H441" s="39" t="n">
        <v>10.47</v>
      </c>
      <c r="I441" s="39" t="n">
        <v>93.84999999999999</v>
      </c>
      <c r="J441" s="41">
        <f>Tabela1[[#This Row],[Preço atual]]/Tabela1[[#This Row],[VP]]</f>
        <v/>
      </c>
      <c r="K441" s="14" t="n"/>
      <c r="L441" s="14" t="n"/>
      <c r="M441" s="13" t="n">
        <v>2.15</v>
      </c>
      <c r="N441" s="13" t="n">
        <v>72189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https://fnet.bmfbovespa.com.br/fnet/publico/downloadDocumento?id=478944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13.53</v>
      </c>
      <c r="F442" s="39" t="n">
        <v>0.08</v>
      </c>
      <c r="G442" s="40">
        <f>Tabela1[[#This Row],[Divid.]]*12/Tabela1[[#This Row],[Preço atual]]</f>
        <v/>
      </c>
      <c r="H442" s="39" t="n">
        <v>1.5</v>
      </c>
      <c r="I442" s="39" t="n">
        <v>42.78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4.83</v>
      </c>
      <c r="N442" s="13" t="n">
        <v>26157</v>
      </c>
      <c r="O442" s="13" t="n">
        <v>1504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https://fnet.bmfbovespa.com.br/fnet/publico/downloadDocumento?id=481944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125.5</v>
      </c>
      <c r="F443" s="39" t="n">
        <v>1.65</v>
      </c>
      <c r="G443" s="40">
        <f>Tabela1[[#This Row],[Divid.]]*12/Tabela1[[#This Row],[Preço atual]]</f>
        <v/>
      </c>
      <c r="H443" s="39" t="n">
        <v>16.14</v>
      </c>
      <c r="I443" s="39" t="n">
        <v>98.95999999999999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2.01</v>
      </c>
      <c r="N443" s="13" t="n">
        <v>1351</v>
      </c>
      <c r="O443" s="13" t="n">
        <v>23324</v>
      </c>
      <c r="P443" s="13" t="n">
        <v>1234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https://fnet.bmfbovespa.com.br/fnet/publico/downloadDocumento?id=481978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32.49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98.95999999999999</v>
      </c>
      <c r="J444" s="41">
        <f>Tabela1[[#This Row],[Preço atual]]/Tabela1[[#This Row],[VP]]</f>
        <v/>
      </c>
      <c r="K444" s="14" t="n"/>
      <c r="L444" s="14" t="n"/>
      <c r="M444" s="13" t="n">
        <v>2.01</v>
      </c>
      <c r="N444" s="13" t="n">
        <v>1351</v>
      </c>
      <c r="O444" s="13" t="n">
        <v>6038</v>
      </c>
      <c r="P444" s="13" t="n">
        <v>1234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https://fnet.bmfbovespa.com.br/fnet/publico/downloadDocumento?id=481978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84.25</v>
      </c>
      <c r="F445" s="39" t="n">
        <v>0.65</v>
      </c>
      <c r="G445" s="40">
        <f>Tabela1[[#This Row],[Divid.]]*12/Tabela1[[#This Row],[Preço atual]]</f>
        <v/>
      </c>
      <c r="H445" s="39" t="n">
        <v>7.67</v>
      </c>
      <c r="I445" s="39" t="n">
        <v>102.09</v>
      </c>
      <c r="J445" s="41">
        <f>Tabela1[[#This Row],[Preço atual]]/Tabela1[[#This Row],[VP]]</f>
        <v/>
      </c>
      <c r="K445" s="14" t="n">
        <v>0.131</v>
      </c>
      <c r="L445" s="14" t="n">
        <v>0</v>
      </c>
      <c r="M445" s="13" t="n">
        <v>3.04</v>
      </c>
      <c r="N445" s="13" t="n">
        <v>44450</v>
      </c>
      <c r="O445" s="13" t="n">
        <v>2264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https://fnet.bmfbovespa.com.br/fnet/publico/downloadDocumento?id=482003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114.17</v>
      </c>
      <c r="F446" s="39" t="n">
        <v>0.75</v>
      </c>
      <c r="G446" s="40">
        <f>Tabela1[[#This Row],[Divid.]]*12/Tabela1[[#This Row],[Preço atual]]</f>
        <v/>
      </c>
      <c r="H446" s="39" t="n">
        <v>8.9</v>
      </c>
      <c r="I446" s="39" t="n">
        <v>113.41</v>
      </c>
      <c r="J446" s="41">
        <f>Tabela1[[#This Row],[Preço atual]]/Tabela1[[#This Row],[VP]]</f>
        <v/>
      </c>
      <c r="K446" s="14" t="n">
        <v>0.051</v>
      </c>
      <c r="L446" s="14" t="n">
        <v>0</v>
      </c>
      <c r="M446" s="13" t="n">
        <v>0.8</v>
      </c>
      <c r="N446" s="13" t="n">
        <v>310894</v>
      </c>
      <c r="O446" s="13" t="n">
        <v>2497</v>
      </c>
      <c r="P446" s="13" t="n">
        <v>186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https://fnet.bmfbovespa.com.br/fnet/publico/downloadDocumento?id=475332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104</v>
      </c>
      <c r="F447" s="39" t="n">
        <v>0.8100000000000001</v>
      </c>
      <c r="G447" s="40">
        <f>Tabela1[[#This Row],[Divid.]]*12/Tabela1[[#This Row],[Preço atual]]</f>
        <v/>
      </c>
      <c r="H447" s="39" t="n">
        <v>9.26</v>
      </c>
      <c r="I447" s="39" t="n">
        <v>98.43000000000001</v>
      </c>
      <c r="J447" s="41">
        <f>Tabela1[[#This Row],[Preço atual]]/Tabela1[[#This Row],[VP]]</f>
        <v/>
      </c>
      <c r="K447" s="14" t="n">
        <v>0.051</v>
      </c>
      <c r="L447" s="14" t="n">
        <v>0.065</v>
      </c>
      <c r="M447" s="13" t="n">
        <v>2.21</v>
      </c>
      <c r="N447" s="13" t="n">
        <v>317438</v>
      </c>
      <c r="O447" s="13" t="n">
        <v>5157</v>
      </c>
      <c r="P447" s="13" t="n">
        <v>393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https://fnet.bmfbovespa.com.br/fnet/publico/downloadDocumento?id=475277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23.1</v>
      </c>
      <c r="F448" s="39" t="n">
        <v>0.1</v>
      </c>
      <c r="G448" s="40">
        <f>Tabela1[[#This Row],[Divid.]]*12/Tabela1[[#This Row],[Preço atual]]</f>
        <v/>
      </c>
      <c r="H448" s="39" t="n">
        <v>2.65</v>
      </c>
      <c r="I448" s="39" t="n">
        <v>71.23999999999999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3.84</v>
      </c>
      <c r="N448" s="13" t="n">
        <v>63747</v>
      </c>
      <c r="O448" s="13" t="n">
        <v>2412</v>
      </c>
      <c r="P448" s="13" t="n">
        <v>348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https://fnet.bmfbovespa.com.br/fnet/publico/downloadDocumento?id=475333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8.279999999999999</v>
      </c>
      <c r="F449" s="39" t="n">
        <v>0.076</v>
      </c>
      <c r="G449" s="40">
        <f>Tabela1[[#This Row],[Divid.]]*12/Tabela1[[#This Row],[Preço atual]]</f>
        <v/>
      </c>
      <c r="H449" s="39" t="n">
        <v>0.912</v>
      </c>
      <c r="I449" s="39" t="n">
        <v>8.44</v>
      </c>
      <c r="J449" s="41">
        <f>Tabela1[[#This Row],[Preço atual]]/Tabela1[[#This Row],[VP]]</f>
        <v/>
      </c>
      <c r="K449" s="14" t="n"/>
      <c r="L449" s="14" t="n"/>
      <c r="M449" s="13" t="n">
        <v>2.01</v>
      </c>
      <c r="N449" s="13" t="n">
        <v>40681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https://fnet.bmfbovespa.com.br/fnet/publico/downloadDocumento?id=482793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>
        <is>
          <t>-</t>
        </is>
      </c>
      <c r="E450" s="39" t="n">
        <v>99.98</v>
      </c>
      <c r="F450" s="39" t="n">
        <v>0.1524</v>
      </c>
      <c r="G450" s="40">
        <f>Tabela1[[#This Row],[Divid.]]*12/Tabela1[[#This Row],[Preço atual]]</f>
        <v/>
      </c>
      <c r="H450" s="39" t="n">
        <v>2.6116</v>
      </c>
      <c r="I450" s="39" t="n">
        <v>101.64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12.95</v>
      </c>
      <c r="N450" s="13" t="n">
        <v>48</v>
      </c>
      <c r="O450" s="13" t="n">
        <v>10885</v>
      </c>
      <c r="P450" s="13" t="n">
        <v>882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https://fnet.bmfbovespa.com.br/fnet/publico/downloadDocumento?id=471633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>
        <is>
          <t>-</t>
        </is>
      </c>
      <c r="E451" s="39" t="n">
        <v>126.98</v>
      </c>
      <c r="F451" s="39" t="n">
        <v>1.1</v>
      </c>
      <c r="G451" s="40">
        <f>Tabela1[[#This Row],[Divid.]]*12/Tabela1[[#This Row],[Preço atual]]</f>
        <v/>
      </c>
      <c r="H451" s="39" t="n">
        <v>10.048</v>
      </c>
      <c r="I451" s="39" t="n">
        <v>127.39</v>
      </c>
      <c r="J451" s="41">
        <f>Tabela1[[#This Row],[Preço atual]]/Tabela1[[#This Row],[VP]]</f>
        <v/>
      </c>
      <c r="K451" s="14" t="n">
        <v>0.011</v>
      </c>
      <c r="L451" s="14" t="n">
        <v>0</v>
      </c>
      <c r="M451" s="13" t="n">
        <v>7.64</v>
      </c>
      <c r="N451" s="13" t="n">
        <v>194</v>
      </c>
      <c r="O451" s="13" t="n">
        <v>2255</v>
      </c>
      <c r="P451" s="13" t="n">
        <v>163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https://fnet.bmfbovespa.com.br/fnet/publico/downloadDocumento?id=480074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>
        <is>
          <t>-</t>
        </is>
      </c>
      <c r="E452" s="39" t="n">
        <v>1000</v>
      </c>
      <c r="F452" s="39" t="n">
        <v>3.305</v>
      </c>
      <c r="G452" s="40">
        <f>Tabela1[[#This Row],[Divid.]]*12/Tabela1[[#This Row],[Preço atual]]</f>
        <v/>
      </c>
      <c r="H452" s="39" t="n">
        <v>0</v>
      </c>
      <c r="I452" s="39" t="n">
        <v>1207.91</v>
      </c>
      <c r="J452" s="41">
        <f>Tabela1[[#This Row],[Preço atual]]/Tabela1[[#This Row],[VP]]</f>
        <v/>
      </c>
      <c r="K452" s="14" t="n"/>
      <c r="L452" s="14" t="n"/>
      <c r="M452" s="13" t="n">
        <v>0.15</v>
      </c>
      <c r="N452" s="13" t="n">
        <v>67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https://fnet.bmfbovespa.com.br/fnet/publico/downloadDocumento?id=473395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inlineStr">
        <is>
          <t>Exes</t>
        </is>
      </c>
      <c r="E453" s="39" t="n">
        <v>11.41</v>
      </c>
      <c r="F453" s="39" t="n">
        <v>0.18</v>
      </c>
      <c r="G453" s="40">
        <f>Tabela1[[#This Row],[Divid.]]*12/Tabela1[[#This Row],[Preço atual]]</f>
        <v/>
      </c>
      <c r="H453" s="39" t="n">
        <v>1.57</v>
      </c>
      <c r="I453" s="39" t="inlineStr">
        <is>
          <t>10,29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https://fnet.bmfbovespa.com.br/fnet/publico/downloadDocumento?id=480369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inlineStr">
        <is>
          <t>Bb Gestão</t>
        </is>
      </c>
      <c r="E454" s="39" t="n">
        <v>91.37</v>
      </c>
      <c r="F454" s="39" t="n">
        <v>0.9</v>
      </c>
      <c r="G454" s="40">
        <f>Tabela1[[#This Row],[Divid.]]*12/Tabela1[[#This Row],[Preço atual]]</f>
        <v/>
      </c>
      <c r="H454" s="39" t="n">
        <v>12.24</v>
      </c>
      <c r="I454" s="39" t="inlineStr">
        <is>
          <t>98,55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8002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https://fnet.bmfbovespa.com.br/fnet/publico/downloadDocumento?id=474501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inlineStr">
        <is>
          <t>Capitânia</t>
        </is>
      </c>
      <c r="E456" s="39" t="n">
        <v>97.12</v>
      </c>
      <c r="F456" s="39" t="n">
        <v>1.4</v>
      </c>
      <c r="G456" s="40">
        <f>Tabela1[[#This Row],[Divid.]]*12/Tabela1[[#This Row],[Preço atual]]</f>
        <v/>
      </c>
      <c r="H456" s="39" t="n">
        <v>17.88</v>
      </c>
      <c r="I456" s="39" t="inlineStr">
        <is>
          <t>98,38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16526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https://fnet.bmfbovespa.com.br/fnet/publico/downloadDocumento?id=480371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inlineStr">
        <is>
          <t>Devant</t>
        </is>
      </c>
      <c r="E457" s="39" t="n">
        <v>9.460000000000001</v>
      </c>
      <c r="F457" s="39" t="n">
        <v>0.13</v>
      </c>
      <c r="G457" s="40">
        <f>Tabela1[[#This Row],[Divid.]]*12/Tabela1[[#This Row],[Preço atual]]</f>
        <v/>
      </c>
      <c r="H457" s="39" t="n">
        <v>1.45</v>
      </c>
      <c r="I457" s="39" t="inlineStr">
        <is>
          <t>9,64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14297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https://fnet.bmfbovespa.com.br/fnet/publico/downloadDocumento?id=480755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inlineStr">
        <is>
          <t>Eco Gestão</t>
        </is>
      </c>
      <c r="E458" s="39" t="n">
        <v>101.25</v>
      </c>
      <c r="F458" s="39" t="n">
        <v>1.47</v>
      </c>
      <c r="G458" s="40">
        <f>Tabela1[[#This Row],[Divid.]]*12/Tabela1[[#This Row],[Preço atual]]</f>
        <v/>
      </c>
      <c r="H458" s="39" t="n">
        <v>16.85</v>
      </c>
      <c r="I458" s="39" t="inlineStr">
        <is>
          <t>98,73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4519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https://fnet.bmfbovespa.com.br/fnet/publico/downloadDocumento?id=482813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inlineStr">
        <is>
          <t>Fg/a</t>
        </is>
      </c>
      <c r="E460" s="39" t="n">
        <v>9.970000000000001</v>
      </c>
      <c r="F460" s="39" t="n">
        <v>0.14</v>
      </c>
      <c r="G460" s="40">
        <f>Tabela1[[#This Row],[Divid.]]*12/Tabela1[[#This Row],[Preço atual]]</f>
        <v/>
      </c>
      <c r="H460" s="39" t="n">
        <v>1.68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29011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https://fnet.bmfbovespa.com.br/fnet/publico/downloadDocumento?id=476924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148.63</v>
      </c>
      <c r="F461" s="39" t="n">
        <v>2.26</v>
      </c>
      <c r="G461" s="40">
        <f>Tabela1[[#This Row],[Divid.]]*12/Tabela1[[#This Row],[Preço atual]]</f>
        <v/>
      </c>
      <c r="H461" s="39" t="n">
        <v>2.26</v>
      </c>
      <c r="I461" s="39" t="inlineStr">
        <is>
          <t>99,62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145</v>
      </c>
      <c r="O461" s="13" t="n">
        <v>2</v>
      </c>
      <c r="P461" s="13" t="n">
        <v>0</v>
      </c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inlineStr">
        <is>
          <t>Galápagos</t>
        </is>
      </c>
      <c r="E462" s="39" t="n">
        <v>96</v>
      </c>
      <c r="F462" s="39" t="n">
        <v>1.2</v>
      </c>
      <c r="G462" s="40">
        <f>Tabela1[[#This Row],[Divid.]]*12/Tabela1[[#This Row],[Preço atual]]</f>
        <v/>
      </c>
      <c r="H462" s="39" t="n">
        <v>14.6</v>
      </c>
      <c r="I462" s="39" t="inlineStr">
        <is>
          <t>98,10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6690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https://fnet.bmfbovespa.com.br/fnet/publico/downloadDocumento?id=483941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inlineStr">
        <is>
          <t>Hgi Capital</t>
        </is>
      </c>
      <c r="E463" s="39" t="n">
        <v>25.71</v>
      </c>
      <c r="F463" s="39" t="n">
        <v>0.29</v>
      </c>
      <c r="G463" s="40">
        <f>Tabela1[[#This Row],[Divid.]]*12/Tabela1[[#This Row],[Preço atual]]</f>
        <v/>
      </c>
      <c r="H463" s="39" t="n">
        <v>6.85</v>
      </c>
      <c r="I463" s="39" t="inlineStr">
        <is>
          <t>22,01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860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https://fnet.bmfbovespa.com.br/fnet/publico/downloadDocumento?id=480812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inlineStr">
        <is>
          <t>Jgp Asset</t>
        </is>
      </c>
      <c r="E464" s="39" t="n">
        <v>99.33</v>
      </c>
      <c r="F464" s="39" t="n">
        <v>1.35</v>
      </c>
      <c r="G464" s="40">
        <f>Tabela1[[#This Row],[Divid.]]*12/Tabela1[[#This Row],[Preço atual]]</f>
        <v/>
      </c>
      <c r="H464" s="39" t="n">
        <v>14.66</v>
      </c>
      <c r="I464" s="39" t="inlineStr">
        <is>
          <t>96,45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3829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https://fnet.bmfbovespa.com.br/fnet/publico/downloadDocumento?id=477762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inlineStr">
        <is>
          <t>Kinea Investimentos</t>
        </is>
      </c>
      <c r="E465" s="39" t="n">
        <v>105.44</v>
      </c>
      <c r="F465" s="39" t="n">
        <v>1.4</v>
      </c>
      <c r="G465" s="40">
        <f>Tabela1[[#This Row],[Divid.]]*12/Tabela1[[#This Row],[Preço atual]]</f>
        <v/>
      </c>
      <c r="H465" s="39" t="n">
        <v>15.92</v>
      </c>
      <c r="I465" s="39" t="inlineStr">
        <is>
          <t>102,99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35070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https://fnet.bmfbovespa.com.br/fnet/publico/downloadDocumento?id=475338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inlineStr">
        <is>
          <t>Leste Credit</t>
        </is>
      </c>
      <c r="E466" s="39" t="n">
        <v>105.71</v>
      </c>
      <c r="F466" s="39" t="n">
        <v>1.7</v>
      </c>
      <c r="G466" s="40">
        <f>Tabela1[[#This Row],[Divid.]]*12/Tabela1[[#This Row],[Preço atual]]</f>
        <v/>
      </c>
      <c r="H466" s="39" t="n">
        <v>18.99</v>
      </c>
      <c r="I466" s="39" t="inlineStr">
        <is>
          <t>99,59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1930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https://fnet.bmfbovespa.com.br/fnet/publico/downloadDocumento?id=480068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inlineStr">
        <is>
          <t>Nch Brasil</t>
        </is>
      </c>
      <c r="E468" s="39" t="n">
        <v>10.85</v>
      </c>
      <c r="F468" s="39" t="n">
        <v>0.15</v>
      </c>
      <c r="G468" s="40">
        <f>Tabela1[[#This Row],[Divid.]]*12/Tabela1[[#This Row],[Preço atual]]</f>
        <v/>
      </c>
      <c r="H468" s="39" t="n">
        <v>1.93</v>
      </c>
      <c r="I468" s="39" t="inlineStr">
        <is>
          <t>10,64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5031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https://fnet.bmfbovespa.com.br/fnet/publico/downloadDocumento?id=482782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inlineStr">
        <is>
          <t>Fator Ore</t>
        </is>
      </c>
      <c r="E469" s="39" t="n">
        <v>9.4</v>
      </c>
      <c r="F469" s="39" t="n">
        <v>0.11</v>
      </c>
      <c r="G469" s="40">
        <f>Tabela1[[#This Row],[Divid.]]*12/Tabela1[[#This Row],[Preço atual]]</f>
        <v/>
      </c>
      <c r="H469" s="39" t="n">
        <v>1.6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7571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https://fnet.bmfbovespa.com.br/fnet/publico/downloadDocumento?id=476778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inlineStr">
        <is>
          <t>Plural</t>
        </is>
      </c>
      <c r="E470" s="39" t="n">
        <v>91</v>
      </c>
      <c r="F470" s="39" t="n">
        <v>1.13</v>
      </c>
      <c r="G470" s="40">
        <f>Tabela1[[#This Row],[Divid.]]*12/Tabela1[[#This Row],[Preço atual]]</f>
        <v/>
      </c>
      <c r="H470" s="39" t="n">
        <v>11.89</v>
      </c>
      <c r="I470" s="39" t="inlineStr">
        <is>
          <t>94,96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1665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https://fnet.bmfbovespa.com.br/fnet/publico/downloadDocumento?id=475341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inlineStr">
        <is>
          <t>Itaú Asset</t>
        </is>
      </c>
      <c r="E471" s="39" t="n">
        <v>10.29</v>
      </c>
      <c r="F471" s="39" t="n">
        <v>0.14</v>
      </c>
      <c r="G471" s="40">
        <f>Tabela1[[#This Row],[Divid.]]*12/Tabela1[[#This Row],[Preço atual]]</f>
        <v/>
      </c>
      <c r="H471" s="39" t="n">
        <v>1.44</v>
      </c>
      <c r="I471" s="39" t="inlineStr">
        <is>
          <t>10,07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23691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https://fnet.bmfbovespa.com.br/fnet/publico/downloadDocumento?id=475342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inlineStr">
        <is>
          <t>Riza Gestora</t>
        </is>
      </c>
      <c r="E472" s="39" t="n">
        <v>9.25</v>
      </c>
      <c r="F472" s="39" t="n">
        <v>0.13</v>
      </c>
      <c r="G472" s="40">
        <f>Tabela1[[#This Row],[Divid.]]*12/Tabela1[[#This Row],[Preço atual]]</f>
        <v/>
      </c>
      <c r="H472" s="39" t="n">
        <v>1.51</v>
      </c>
      <c r="I472" s="39" t="inlineStr">
        <is>
          <t>9,50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52604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https://fnet.bmfbovespa.com.br/fnet/publico/downloadDocumento?id=480442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inlineStr">
        <is>
          <t>Suno Gestora</t>
        </is>
      </c>
      <c r="E473" s="39" t="n">
        <v>100.9</v>
      </c>
      <c r="F473" s="39" t="n">
        <v>1.2</v>
      </c>
      <c r="G473" s="40">
        <f>Tabela1[[#This Row],[Divid.]]*12/Tabela1[[#This Row],[Preço atual]]</f>
        <v/>
      </c>
      <c r="H473" s="39" t="n">
        <v>11.12</v>
      </c>
      <c r="I473" s="39" t="inlineStr">
        <is>
          <t>100,68</t>
        </is>
      </c>
      <c r="J473" s="41">
        <f>Tabela1[[#This Row],[Preço atual]]/Tabela1[[#This Row],[VP]]</f>
        <v/>
      </c>
      <c r="K473" s="14" t="n">
        <v>0</v>
      </c>
      <c r="L473" s="14" t="n">
        <v>0</v>
      </c>
      <c r="M473" s="13" t="n">
        <v>0</v>
      </c>
      <c r="N473" s="13" t="n">
        <v>40521</v>
      </c>
      <c r="O473" s="13" t="n">
        <v>64</v>
      </c>
      <c r="P473" s="13" t="n">
        <v>5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https://fnet.bmfbovespa.com.br/fnet/publico/downloadDocumento?id=485339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>
        <is>
          <t>Vectis Gestão</t>
        </is>
      </c>
      <c r="E474" s="39" t="n">
        <v>96.81</v>
      </c>
      <c r="F474" s="39" t="n">
        <v>1.37</v>
      </c>
      <c r="G474" s="40">
        <f>Tabela1[[#This Row],[Divid.]]*12/Tabela1[[#This Row],[Preço atual]]</f>
        <v/>
      </c>
      <c r="H474" s="39" t="n">
        <v>16.31</v>
      </c>
      <c r="I474" s="39" t="inlineStr">
        <is>
          <t>102,68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5019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https://fnet.bmfbovespa.com.br/fnet/publico/downloadDocumento?id=487703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inlineStr">
        <is>
          <t>Valora Gestão</t>
        </is>
      </c>
      <c r="E475" s="39" t="n">
        <v>9.32</v>
      </c>
      <c r="F475" s="39" t="n">
        <v>0.14</v>
      </c>
      <c r="G475" s="40">
        <f>Tabela1[[#This Row],[Divid.]]*12/Tabela1[[#This Row],[Preço atual]]</f>
        <v/>
      </c>
      <c r="H475" s="39" t="n">
        <v>1.79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95387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https://fnet.bmfbovespa.com.br/fnet/publico/downloadDocumento?id=481123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inlineStr">
        <is>
          <t>Xp Asset</t>
        </is>
      </c>
      <c r="E476" s="39" t="n">
        <v>9.390000000000001</v>
      </c>
      <c r="F476" s="39" t="n">
        <v>0.11</v>
      </c>
      <c r="G476" s="40">
        <f>Tabela1[[#This Row],[Divid.]]*12/Tabela1[[#This Row],[Preço atual]]</f>
        <v/>
      </c>
      <c r="H476" s="39" t="n">
        <v>1.58</v>
      </c>
      <c r="I476" s="39" t="inlineStr">
        <is>
          <t>9,48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56460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https://fnet.bmfbovespa.com.br/fnet/publico/downloadDocumento?id=481933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2023-07-08T15:33:28Z</dcterms:modified>
  <cp:lastModifiedBy>Thales Sobral</cp:lastModifiedBy>
</cp:coreProperties>
</file>