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67.8</v>
      </c>
      <c r="F2" s="39" t="n">
        <v>0.6</v>
      </c>
      <c r="G2" s="14">
        <f>Tabela1[[#This Row],[Divid.]]*12/Tabela1[[#This Row],[Preço atual]]</f>
        <v/>
      </c>
      <c r="H2" s="39" t="n">
        <v>5.75</v>
      </c>
      <c r="I2" s="39" t="n">
        <v>91.88</v>
      </c>
      <c r="J2" s="41">
        <f>Tabela1[[#This Row],[Preço atual]]/Tabela1[[#This Row],[VP]]</f>
        <v/>
      </c>
      <c r="K2" s="14" t="n">
        <v>0.05599999999999999</v>
      </c>
      <c r="L2" s="14" t="n">
        <v>0.031</v>
      </c>
      <c r="M2" s="13" t="n">
        <v>1.59</v>
      </c>
      <c r="N2" s="13" t="n">
        <v>17747</v>
      </c>
      <c r="O2" s="13" t="n">
        <v>4477</v>
      </c>
      <c r="P2" s="13" t="n">
        <v>938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https://fnet.bmfbovespa.com.br/fnet/publico/downloadDocumento?id=531485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144.24</v>
      </c>
      <c r="J3" s="41">
        <f>Tabela1[[#This Row],[Preço atual]]/Tabela1[[#This Row],[VP]]</f>
        <v/>
      </c>
      <c r="K3" s="14" t="n"/>
      <c r="L3" s="14" t="n"/>
      <c r="M3" s="13" t="n">
        <v>8.43</v>
      </c>
      <c r="N3" s="13" t="n">
        <v>13076</v>
      </c>
      <c r="O3" s="13" t="n">
        <v>4281</v>
      </c>
      <c r="P3" s="13" t="n">
        <v>365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https://fnet.bmfbovespa.com.br/fnet/publico/downloadDocumento?id=519268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98.19</v>
      </c>
      <c r="F4" s="39" t="n">
        <v>1.05</v>
      </c>
      <c r="G4" s="14">
        <f>Tabela1[[#This Row],[Divid.]]*12/Tabela1[[#This Row],[Preço atual]]</f>
        <v/>
      </c>
      <c r="H4" s="39" t="n">
        <v>12.52</v>
      </c>
      <c r="I4" s="39" t="n">
        <v>95.83</v>
      </c>
      <c r="J4" s="41">
        <f>Tabela1[[#This Row],[Preço atual]]/Tabela1[[#This Row],[VP]]</f>
        <v/>
      </c>
      <c r="K4" s="14" t="n"/>
      <c r="L4" s="14" t="n"/>
      <c r="M4" s="13" t="n">
        <v>9.42</v>
      </c>
      <c r="N4" s="13" t="n">
        <v>23891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https://fnet.bmfbovespa.com.br/fnet/publico/downloadDocumento?id=527959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108.12</v>
      </c>
      <c r="J5" s="41">
        <f>Tabela1[[#This Row],[Preço atual]]/Tabela1[[#This Row],[VP]]</f>
        <v/>
      </c>
      <c r="K5" s="14" t="n"/>
      <c r="L5" s="14" t="n"/>
      <c r="M5" s="13" t="n">
        <v>0.68</v>
      </c>
      <c r="N5" s="13" t="n">
        <v>45946</v>
      </c>
      <c r="O5" s="13" t="n">
        <v>106935</v>
      </c>
      <c r="P5" s="13" t="n">
        <v>1107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https://fnet.bmfbovespa.com.br/fnet/publico/downloadDocumento?id=526727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62.4</v>
      </c>
      <c r="F6" s="39" t="n">
        <v>0.76</v>
      </c>
      <c r="G6" s="40">
        <f>Tabela1[[#This Row],[Divid.]]*12/Tabela1[[#This Row],[Preço atual]]</f>
        <v/>
      </c>
      <c r="H6" s="39" t="n">
        <v>9.109999999999999</v>
      </c>
      <c r="I6" s="39" t="n">
        <v>94.90000000000001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2.6</v>
      </c>
      <c r="N6" s="13" t="n">
        <v>15900</v>
      </c>
      <c r="O6" s="13" t="n">
        <v>12669</v>
      </c>
      <c r="P6" s="13" t="n">
        <v>2233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https://fnet.bmfbovespa.com.br/fnet/publico/downloadDocumento?id=531012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733.37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2033.68</v>
      </c>
      <c r="J7" s="41">
        <f>Tabela1[[#This Row],[Preço atual]]/Tabela1[[#This Row],[VP]]</f>
        <v/>
      </c>
      <c r="K7" s="14" t="n">
        <v>0.5539999999999999</v>
      </c>
      <c r="L7" s="14" t="n">
        <v>0</v>
      </c>
      <c r="M7" s="13" t="n">
        <v>2.39</v>
      </c>
      <c r="N7" s="13" t="n">
        <v>2338</v>
      </c>
      <c r="O7" s="13" t="n">
        <v>4650</v>
      </c>
      <c r="P7" s="13" t="n">
        <v>480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https://fnet.bmfbovespa.com.br/fnet/publico/downloadDocumento?id=535139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92.77</v>
      </c>
      <c r="F9" s="39" t="n">
        <v>0.8</v>
      </c>
      <c r="G9" s="14">
        <f>Tabela1[[#This Row],[Divid.]]*12/Tabela1[[#This Row],[Preço atual]]</f>
        <v/>
      </c>
      <c r="H9" s="39" t="n">
        <v>10.909</v>
      </c>
      <c r="I9" s="39" t="n">
        <v>91.59999999999999</v>
      </c>
      <c r="J9" s="41">
        <f>Tabela1[[#This Row],[Preço atual]]/Tabela1[[#This Row],[VP]]</f>
        <v/>
      </c>
      <c r="K9" s="14" t="n"/>
      <c r="L9" s="14" t="n"/>
      <c r="M9" s="13" t="n">
        <v>5.43</v>
      </c>
      <c r="N9" s="13" t="n">
        <v>3856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https://fnet.bmfbovespa.com.br/fnet/publico/downloadDocumento?id=522246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115.92</v>
      </c>
      <c r="F10" s="39" t="n">
        <v>0.825</v>
      </c>
      <c r="G10" s="40">
        <f>Tabela1[[#This Row],[Divid.]]*12/Tabela1[[#This Row],[Preço atual]]</f>
        <v/>
      </c>
      <c r="H10" s="39" t="n">
        <v>9.6233</v>
      </c>
      <c r="I10" s="39" t="n">
        <v>106.25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30.27</v>
      </c>
      <c r="N10" s="13" t="n">
        <v>142847</v>
      </c>
      <c r="O10" s="13" t="n">
        <v>7278</v>
      </c>
      <c r="P10" s="13" t="n">
        <v>558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https://fnet.bmfbovespa.com.br/fnet/publico/downloadDocumento?id=523317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3466</v>
      </c>
      <c r="F11" s="39" t="n">
        <v>42.0772</v>
      </c>
      <c r="G11" s="40">
        <f>Tabela1[[#This Row],[Divid.]]*12/Tabela1[[#This Row],[Preço atual]]</f>
        <v/>
      </c>
      <c r="H11" s="39" t="n">
        <v>102.2949</v>
      </c>
      <c r="I11" s="39" t="n">
        <v>3593.56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0.41</v>
      </c>
      <c r="N11" s="13" t="n">
        <v>62</v>
      </c>
      <c r="O11" s="13" t="n">
        <v>9273</v>
      </c>
      <c r="P11" s="13" t="n">
        <v>1057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9.859999999999999</v>
      </c>
      <c r="F12" s="39" t="n">
        <v>0.1</v>
      </c>
      <c r="G12" s="40">
        <f>Tabela1[[#This Row],[Divid.]]*12/Tabela1[[#This Row],[Preço atual]]</f>
        <v/>
      </c>
      <c r="H12" s="39" t="n">
        <v>1.224</v>
      </c>
      <c r="I12" s="39" t="n">
        <v>10.38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24.16</v>
      </c>
      <c r="N12" s="13" t="n">
        <v>9598</v>
      </c>
      <c r="O12" s="13" t="n">
        <v>17746</v>
      </c>
      <c r="P12" s="13" t="n">
        <v>1258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https://fnet.bmfbovespa.com.br/fnet/publico/downloadDocumento?id=527901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100</v>
      </c>
      <c r="F13" s="39" t="n">
        <v>0.4602</v>
      </c>
      <c r="G13" s="40">
        <f>Tabela1[[#This Row],[Divid.]]*12/Tabela1[[#This Row],[Preço atual]]</f>
        <v/>
      </c>
      <c r="H13" s="39" t="n">
        <v>0.4602</v>
      </c>
      <c r="I13" s="39" t="n">
        <v>94.94</v>
      </c>
      <c r="J13" s="41">
        <f>Tabela1[[#This Row],[Preço atual]]/Tabela1[[#This Row],[VP]]</f>
        <v/>
      </c>
      <c r="K13" s="14" t="n"/>
      <c r="L13" s="14" t="n"/>
      <c r="M13" s="13" t="n">
        <v>17.29</v>
      </c>
      <c r="N13" s="13" t="n">
        <v>271</v>
      </c>
      <c r="O13" s="13" t="n">
        <v>1673</v>
      </c>
      <c r="P13" s="13" t="n">
        <v>5</v>
      </c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979.08</v>
      </c>
      <c r="J14" s="41">
        <f>Tabela1[[#This Row],[Preço atual]]/Tabela1[[#This Row],[VP]]</f>
        <v/>
      </c>
      <c r="K14" s="14" t="n"/>
      <c r="L14" s="14" t="n"/>
      <c r="M14" s="13" t="n">
        <v>0</v>
      </c>
      <c r="N14" s="13" t="n">
        <v>58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8.800000000000001</v>
      </c>
      <c r="F17" s="39" t="n">
        <v>0.1</v>
      </c>
      <c r="G17" s="14">
        <f>Tabela1[[#This Row],[Divid.]]*12/Tabela1[[#This Row],[Preço atual]]</f>
        <v/>
      </c>
      <c r="H17" s="39" t="n">
        <v>1.3101</v>
      </c>
      <c r="I17" s="39" t="n">
        <v>8.92</v>
      </c>
      <c r="J17" s="41">
        <f>Tabela1[[#This Row],[Preço atual]]/Tabela1[[#This Row],[VP]]</f>
        <v/>
      </c>
      <c r="K17" s="14" t="n"/>
      <c r="L17" s="14" t="n"/>
      <c r="M17" s="13" t="n">
        <v>2</v>
      </c>
      <c r="N17" s="13" t="n">
        <v>28123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https://fnet.bmfbovespa.com.br/fnet/publico/downloadDocumento?id=516141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inlineStr">
        <is>
          <t>-</t>
        </is>
      </c>
      <c r="E18" s="39" t="n">
        <v>47.99</v>
      </c>
      <c r="F18" s="39" t="n">
        <v>0.77</v>
      </c>
      <c r="G18" s="14">
        <f>Tabela1[[#This Row],[Divid.]]*12/Tabela1[[#This Row],[Preço atual]]</f>
        <v/>
      </c>
      <c r="H18" s="39" t="n">
        <v>3.85</v>
      </c>
      <c r="I18" s="39" t="n">
        <v>84.11</v>
      </c>
      <c r="J18" s="41">
        <f>Tabela1[[#This Row],[Preço atual]]/Tabela1[[#This Row],[VP]]</f>
        <v/>
      </c>
      <c r="K18" s="14" t="n">
        <v>0</v>
      </c>
      <c r="L18" s="14" t="n">
        <v>0</v>
      </c>
      <c r="M18" s="13" t="n">
        <v>2.49</v>
      </c>
      <c r="N18" s="13" t="n">
        <v>518</v>
      </c>
      <c r="O18" s="13" t="n">
        <v>4484</v>
      </c>
      <c r="P18" s="13" t="n">
        <v>748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https://fnet.bmfbovespa.com.br/fnet/publico/downloadDocumento?id=530195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0.0919</v>
      </c>
      <c r="G19" s="14">
        <f>Tabela1[[#This Row],[Divid.]]*12/Tabela1[[#This Row],[Preço atual]]</f>
        <v/>
      </c>
      <c r="H19" s="39" t="n">
        <v>0.6997</v>
      </c>
      <c r="I19" s="39" t="n">
        <v>82.23</v>
      </c>
      <c r="J19" s="41">
        <f>Tabela1[[#This Row],[Preço atual]]/Tabela1[[#This Row],[VP]]</f>
        <v/>
      </c>
      <c r="K19" s="14" t="n">
        <v>0.275</v>
      </c>
      <c r="L19" s="14" t="n">
        <v>0</v>
      </c>
      <c r="M19" s="13" t="n">
        <v>7.79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56.97</v>
      </c>
      <c r="F20" s="39" t="n">
        <v>0.05</v>
      </c>
      <c r="G20" s="14">
        <f>Tabela1[[#This Row],[Divid.]]*12/Tabela1[[#This Row],[Preço atual]]</f>
        <v/>
      </c>
      <c r="H20" s="39" t="n">
        <v>0.25</v>
      </c>
      <c r="I20" s="39" t="n">
        <v>81.76000000000001</v>
      </c>
      <c r="J20" s="41">
        <f>Tabela1[[#This Row],[Preço atual]]/Tabela1[[#This Row],[VP]]</f>
        <v/>
      </c>
      <c r="K20" s="14" t="n">
        <v>0.262</v>
      </c>
      <c r="L20" s="14" t="n">
        <v>0.209</v>
      </c>
      <c r="M20" s="13" t="n">
        <v>1.46</v>
      </c>
      <c r="N20" s="13" t="n">
        <v>281</v>
      </c>
      <c r="O20" s="13" t="n">
        <v>2914</v>
      </c>
      <c r="P20" s="13" t="n">
        <v>72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https://fnet.bmfbovespa.com.br/fnet/publico/downloadDocumento?id=520368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587.63</v>
      </c>
      <c r="J21" s="41">
        <f>Tabela1[[#This Row],[Preço atual]]/Tabela1[[#This Row],[VP]]</f>
        <v/>
      </c>
      <c r="K21" s="14" t="n"/>
      <c r="L21" s="14" t="n"/>
      <c r="M21" s="13" t="n">
        <v>1.96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inlineStr">
        <is>
          <t>-</t>
        </is>
      </c>
      <c r="E22" s="39" t="n">
        <v>0</v>
      </c>
      <c r="F22" s="39" t="n">
        <v>0.3</v>
      </c>
      <c r="G22" s="14">
        <f>Tabela1[[#This Row],[Divid.]]*12/Tabela1[[#This Row],[Preço atual]]</f>
        <v/>
      </c>
      <c r="H22" s="39" t="n">
        <v>6.1751</v>
      </c>
      <c r="I22" s="39" t="n">
        <v>82.86</v>
      </c>
      <c r="J22" s="41">
        <f>Tabela1[[#This Row],[Preço atual]]/Tabela1[[#This Row],[VP]]</f>
        <v/>
      </c>
      <c r="K22" s="14" t="n">
        <v>0</v>
      </c>
      <c r="L22" s="14" t="n">
        <v>0.035</v>
      </c>
      <c r="M22" s="13" t="n">
        <v>1.37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82.98999999999999</v>
      </c>
      <c r="F23" s="39" t="n">
        <v>0.6</v>
      </c>
      <c r="G23" s="14">
        <f>Tabela1[[#This Row],[Divid.]]*12/Tabela1[[#This Row],[Preço atual]]</f>
        <v/>
      </c>
      <c r="H23" s="39" t="n">
        <v>10.2192</v>
      </c>
      <c r="I23" s="39" t="n">
        <v>95.81999999999999</v>
      </c>
      <c r="J23" s="41">
        <f>Tabela1[[#This Row],[Preço atual]]/Tabela1[[#This Row],[VP]]</f>
        <v/>
      </c>
      <c r="K23" s="14" t="n"/>
      <c r="L23" s="14" t="n"/>
      <c r="M23" s="13" t="n">
        <v>3.09</v>
      </c>
      <c r="N23" s="13" t="n">
        <v>37440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https://fnet.bmfbovespa.com.br/fnet/publico/downloadDocumento?id=523996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945</v>
      </c>
      <c r="F24" s="39" t="n">
        <v>7.5921</v>
      </c>
      <c r="G24" s="14">
        <f>Tabela1[[#This Row],[Divid.]]*12/Tabela1[[#This Row],[Preço atual]]</f>
        <v/>
      </c>
      <c r="H24" s="39" t="n">
        <v>220.204</v>
      </c>
      <c r="I24" s="39" t="n">
        <v>2147.72</v>
      </c>
      <c r="J24" s="41">
        <f>Tabela1[[#This Row],[Preço atual]]/Tabela1[[#This Row],[VP]]</f>
        <v/>
      </c>
      <c r="K24" s="14" t="n">
        <v>0.393</v>
      </c>
      <c r="L24" s="14" t="n">
        <v>0.465</v>
      </c>
      <c r="M24" s="13" t="n">
        <v>8.029999999999999</v>
      </c>
      <c r="N24" s="13" t="n">
        <v>7948</v>
      </c>
      <c r="O24" s="13" t="n">
        <v>1336</v>
      </c>
      <c r="P24" s="13" t="n">
        <v>465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https://fnet.bmfbovespa.com.br/fnet/publico/downloadDocumento?id=522765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72.48999999999999</v>
      </c>
      <c r="F25" s="39" t="n">
        <v>0.62</v>
      </c>
      <c r="G25" s="14">
        <f>Tabela1[[#This Row],[Divid.]]*12/Tabela1[[#This Row],[Preço atual]]</f>
        <v/>
      </c>
      <c r="H25" s="39" t="n">
        <v>8.06</v>
      </c>
      <c r="I25" s="39" t="n">
        <v>83.26000000000001</v>
      </c>
      <c r="J25" s="41">
        <f>Tabela1[[#This Row],[Preço atual]]/Tabela1[[#This Row],[VP]]</f>
        <v/>
      </c>
      <c r="K25" s="14" t="n"/>
      <c r="L25" s="14" t="n"/>
      <c r="M25" s="13" t="n">
        <v>0.53</v>
      </c>
      <c r="N25" s="13" t="n">
        <v>5804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https://fnet.bmfbovespa.com.br/fnet/publico/downloadDocumento?id=535423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</v>
      </c>
      <c r="G26" s="14">
        <f>Tabela1[[#This Row],[Divid.]]*12/Tabela1[[#This Row],[Preço atual]]</f>
        <v/>
      </c>
      <c r="H26" s="39" t="n">
        <v>2.39</v>
      </c>
      <c r="I26" s="39" t="n">
        <v>17.07</v>
      </c>
      <c r="J26" s="41">
        <f>Tabela1[[#This Row],[Preço atual]]/Tabela1[[#This Row],[VP]]</f>
        <v/>
      </c>
      <c r="K26" s="14" t="n"/>
      <c r="L26" s="14" t="n"/>
      <c r="M26" s="13" t="n">
        <v>2.3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n"/>
      <c r="E27" s="39" t="n">
        <v>96.75</v>
      </c>
      <c r="F27" s="39" t="n">
        <v>0.9</v>
      </c>
      <c r="G27" s="40">
        <f>Tabela1[[#This Row],[Divid.]]*12/Tabela1[[#This Row],[Preço atual]]</f>
        <v/>
      </c>
      <c r="H27" s="39" t="n">
        <v>10.86</v>
      </c>
      <c r="I27" s="39" t="n">
        <v>99.02</v>
      </c>
      <c r="J27" s="41">
        <f>Tabela1[[#This Row],[Preço atual]]/Tabela1[[#This Row],[VP]]</f>
        <v/>
      </c>
      <c r="K27" s="14" t="n"/>
      <c r="L27" s="14" t="n"/>
      <c r="M27" s="13" t="n">
        <v>3.52</v>
      </c>
      <c r="N27" s="13" t="n">
        <v>74877</v>
      </c>
      <c r="O27" s="13" t="n">
        <v>3980</v>
      </c>
      <c r="P27" s="13" t="n">
        <v>463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https://fnet.bmfbovespa.com.br/fnet/publico/downloadDocumento?id=522232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114.92</v>
      </c>
      <c r="F28" s="39" t="n">
        <v>1.13</v>
      </c>
      <c r="G28" s="14">
        <f>Tabela1[[#This Row],[Divid.]]*12/Tabela1[[#This Row],[Preço atual]]</f>
        <v/>
      </c>
      <c r="H28" s="39" t="n">
        <v>12.54</v>
      </c>
      <c r="I28" s="39" t="n">
        <v>107.13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5.11</v>
      </c>
      <c r="N28" s="13" t="n">
        <v>9591</v>
      </c>
      <c r="O28" s="13" t="n">
        <v>11449</v>
      </c>
      <c r="P28" s="13" t="n">
        <v>1442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https://fnet.bmfbovespa.com.br/fnet/publico/downloadDocumento?id=522230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71.11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78</v>
      </c>
      <c r="J29" s="41">
        <f>Tabela1[[#This Row],[Preço atual]]/Tabela1[[#This Row],[VP]]</f>
        <v/>
      </c>
      <c r="K29" s="14" t="n"/>
      <c r="L29" s="14" t="n"/>
      <c r="M29" s="13" t="n">
        <v>5.79</v>
      </c>
      <c r="N29" s="13" t="n">
        <v>301431</v>
      </c>
      <c r="O29" s="13" t="n">
        <v>0</v>
      </c>
      <c r="P29" s="13" t="n">
        <v>0</v>
      </c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https://fnet.bmfbovespa.com.br/fnet/publico/downloadDocumento?id=527136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100.39</v>
      </c>
      <c r="F30" s="39" t="n">
        <v>0.83</v>
      </c>
      <c r="G30" s="14">
        <f>Tabela1[[#This Row],[Divid.]]*12/Tabela1[[#This Row],[Preço atual]]</f>
        <v/>
      </c>
      <c r="H30" s="39" t="n">
        <v>9.48</v>
      </c>
      <c r="I30" s="39" t="n">
        <v>110.27</v>
      </c>
      <c r="J30" s="41">
        <f>Tabela1[[#This Row],[Preço atual]]/Tabela1[[#This Row],[VP]]</f>
        <v/>
      </c>
      <c r="K30" s="14" t="n"/>
      <c r="L30" s="14" t="n"/>
      <c r="M30" s="13" t="n">
        <v>0.96</v>
      </c>
      <c r="N30" s="13" t="n">
        <v>19527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https://fnet.bmfbovespa.com.br/fnet/publico/downloadDocumento?id=520427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68.84999999999999</v>
      </c>
      <c r="F31" s="39" t="n">
        <v>0.7</v>
      </c>
      <c r="G31" s="14">
        <f>Tabela1[[#This Row],[Divid.]]*12/Tabela1[[#This Row],[Preço atual]]</f>
        <v/>
      </c>
      <c r="H31" s="39" t="n">
        <v>10.12</v>
      </c>
      <c r="I31" s="39" t="n">
        <v>96.45999999999999</v>
      </c>
      <c r="J31" s="41">
        <f>Tabela1[[#This Row],[Preço atual]]/Tabela1[[#This Row],[VP]]</f>
        <v/>
      </c>
      <c r="K31" s="14" t="n"/>
      <c r="L31" s="14" t="n"/>
      <c r="M31" s="13" t="n">
        <v>9.51</v>
      </c>
      <c r="N31" s="13" t="n">
        <v>47803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https://fnet.bmfbovespa.com.br/fnet/publico/downloadDocumento?id=527135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inlineStr">
        <is>
          <t>-</t>
        </is>
      </c>
      <c r="E32" s="39" t="n">
        <v>990</v>
      </c>
      <c r="F32" s="39" t="n">
        <v>7.96</v>
      </c>
      <c r="G32" s="40">
        <f>Tabela1[[#This Row],[Divid.]]*12/Tabela1[[#This Row],[Preço atual]]</f>
        <v/>
      </c>
      <c r="H32" s="39" t="n">
        <v>139.596</v>
      </c>
      <c r="I32" s="39" t="n">
        <v>987.09</v>
      </c>
      <c r="J32" s="41">
        <f>Tabela1[[#This Row],[Preço atual]]/Tabela1[[#This Row],[VP]]</f>
        <v/>
      </c>
      <c r="K32" s="14" t="n"/>
      <c r="L32" s="14" t="n"/>
      <c r="M32" s="13" t="n">
        <v>15.67</v>
      </c>
      <c r="N32" s="13" t="n">
        <v>116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58.48</v>
      </c>
      <c r="F33" s="39" t="n">
        <v>0.52</v>
      </c>
      <c r="G33" s="14">
        <f>Tabela1[[#This Row],[Divid.]]*12/Tabela1[[#This Row],[Preço atual]]</f>
        <v/>
      </c>
      <c r="H33" s="39" t="n">
        <v>10.06</v>
      </c>
      <c r="I33" s="39" t="n">
        <v>65.76000000000001</v>
      </c>
      <c r="J33" s="41">
        <f>Tabela1[[#This Row],[Preço atual]]/Tabela1[[#This Row],[VP]]</f>
        <v/>
      </c>
      <c r="K33" s="14" t="n"/>
      <c r="L33" s="14" t="n"/>
      <c r="M33" s="13" t="n">
        <v>63.89</v>
      </c>
      <c r="N33" s="13" t="n">
        <v>526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https://fnet.bmfbovespa.com.br/fnet/publico/downloadDocumento?id=529859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7.39</v>
      </c>
      <c r="F34" s="39" t="n">
        <v>0.08</v>
      </c>
      <c r="G34" s="14">
        <f>Tabela1[[#This Row],[Divid.]]*12/Tabela1[[#This Row],[Preço atual]]</f>
        <v/>
      </c>
      <c r="H34" s="39" t="n">
        <v>0.92</v>
      </c>
      <c r="I34" s="39" t="n">
        <v>8.67</v>
      </c>
      <c r="J34" s="41">
        <f>Tabela1[[#This Row],[Preço atual]]/Tabela1[[#This Row],[VP]]</f>
        <v/>
      </c>
      <c r="K34" s="14" t="n"/>
      <c r="L34" s="14" t="n"/>
      <c r="M34" s="13" t="n">
        <v>5.19</v>
      </c>
      <c r="N34" s="13" t="n">
        <v>8779</v>
      </c>
      <c r="O34" s="13" t="n">
        <v>702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https://fnet.bmfbovespa.com.br/fnet/publico/downloadDocumento?id=523993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n">
        <v>10.38</v>
      </c>
      <c r="G35" s="14">
        <f>Tabela1[[#This Row],[Divid.]]*12/Tabela1[[#This Row],[Preço atual]]</f>
        <v/>
      </c>
      <c r="H35" s="39" t="n">
        <v>10.38</v>
      </c>
      <c r="I35" s="39" t="n">
        <v>987.21</v>
      </c>
      <c r="J35" s="41">
        <f>Tabela1[[#This Row],[Preço atual]]/Tabela1[[#This Row],[VP]]</f>
        <v/>
      </c>
      <c r="K35" s="14" t="n"/>
      <c r="L35" s="14" t="n"/>
      <c r="M35" s="13" t="n">
        <v>31.18</v>
      </c>
      <c r="N35" s="13" t="n">
        <v>111</v>
      </c>
      <c r="O35" s="13" t="n">
        <v>9436</v>
      </c>
      <c r="P35" s="13" t="n">
        <v>0</v>
      </c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inlineStr">
        <is>
          <t>-</t>
        </is>
      </c>
      <c r="E36" s="39" t="n">
        <v>127.43</v>
      </c>
      <c r="F36" s="39" t="n">
        <v>0.57</v>
      </c>
      <c r="G36" s="40">
        <f>Tabela1[[#This Row],[Divid.]]*12/Tabela1[[#This Row],[Preço atual]]</f>
        <v/>
      </c>
      <c r="H36" s="39" t="n">
        <v>6.82</v>
      </c>
      <c r="I36" s="39" t="n">
        <v>135.91</v>
      </c>
      <c r="J36" s="41">
        <f>Tabela1[[#This Row],[Preço atual]]/Tabela1[[#This Row],[VP]]</f>
        <v/>
      </c>
      <c r="K36" s="14" t="n">
        <v>0</v>
      </c>
      <c r="L36" s="14" t="n">
        <v>0</v>
      </c>
      <c r="M36" s="13" t="n">
        <v>3.96</v>
      </c>
      <c r="N36" s="13" t="n">
        <v>219</v>
      </c>
      <c r="O36" s="13" t="n">
        <v>50423</v>
      </c>
      <c r="P36" s="13" t="n">
        <v>3176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https://fnet.bmfbovespa.com.br/fnet/publico/downloadDocumento?id=523658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0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82</v>
      </c>
      <c r="F38" s="39" t="n">
        <v>0.66</v>
      </c>
      <c r="G38" s="14">
        <f>Tabela1[[#This Row],[Divid.]]*12/Tabela1[[#This Row],[Preço atual]]</f>
        <v/>
      </c>
      <c r="H38" s="39" t="n">
        <v>9.779500000000001</v>
      </c>
      <c r="I38" s="39" t="n">
        <v>98.48</v>
      </c>
      <c r="J38" s="41">
        <f>Tabela1[[#This Row],[Preço atual]]/Tabela1[[#This Row],[VP]]</f>
        <v/>
      </c>
      <c r="K38" s="14" t="n"/>
      <c r="L38" s="14" t="n"/>
      <c r="M38" s="13" t="n">
        <v>12.18</v>
      </c>
      <c r="N38" s="13" t="n">
        <v>443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https://fnet.bmfbovespa.com.br/fnet/publico/downloadDocumento?id=527851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57.5</v>
      </c>
      <c r="F39" s="39" t="n">
        <v>0.7</v>
      </c>
      <c r="G39" s="14">
        <f>Tabela1[[#This Row],[Divid.]]*12/Tabela1[[#This Row],[Preço atual]]</f>
        <v/>
      </c>
      <c r="H39" s="39" t="n">
        <v>8.98</v>
      </c>
      <c r="I39" s="39" t="n">
        <v>87.52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1</v>
      </c>
      <c r="N39" s="13" t="n">
        <v>13828</v>
      </c>
      <c r="O39" s="13" t="n">
        <v>279</v>
      </c>
      <c r="P39" s="13" t="n">
        <v>39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https://fnet.bmfbovespa.com.br/fnet/publico/downloadDocumento?id=531480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18000</v>
      </c>
      <c r="F40" s="39" t="n">
        <v>102</v>
      </c>
      <c r="G40" s="14">
        <f>Tabela1[[#This Row],[Divid.]]*12/Tabela1[[#This Row],[Preço atual]]</f>
        <v/>
      </c>
      <c r="H40" s="39" t="n">
        <v>841.25</v>
      </c>
      <c r="I40" s="39" t="n">
        <v>33367.64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2.31</v>
      </c>
      <c r="N40" s="13" t="n">
        <v>92</v>
      </c>
      <c r="O40" s="13" t="n">
        <v>8765</v>
      </c>
      <c r="P40" s="13" t="n">
        <v>584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https://fnet.bmfbovespa.com.br/fnet/publico/downloadDocumento?id=528657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6.91</v>
      </c>
      <c r="F41" s="39" t="n">
        <v>0.06</v>
      </c>
      <c r="G41" s="14">
        <f>Tabela1[[#This Row],[Divid.]]*12/Tabela1[[#This Row],[Preço atual]]</f>
        <v/>
      </c>
      <c r="H41" s="39" t="n">
        <v>0.763</v>
      </c>
      <c r="I41" s="39" t="n">
        <v>7.87</v>
      </c>
      <c r="J41" s="41">
        <f>Tabela1[[#This Row],[Preço atual]]/Tabela1[[#This Row],[VP]]</f>
        <v/>
      </c>
      <c r="K41" s="14" t="n"/>
      <c r="L41" s="14" t="n"/>
      <c r="M41" s="13" t="n">
        <v>0.9</v>
      </c>
      <c r="N41" s="13" t="n">
        <v>18986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https://fnet.bmfbovespa.com.br/fnet/publico/downloadDocumento?id=526662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inlineStr">
        <is>
          <t>-</t>
        </is>
      </c>
      <c r="E42" s="39" t="n">
        <v>99.98999999999999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93.45</v>
      </c>
      <c r="J42" s="41">
        <f>Tabela1[[#This Row],[Preço atual]]/Tabela1[[#This Row],[VP]]</f>
        <v/>
      </c>
      <c r="K42" s="14" t="n"/>
      <c r="L42" s="14" t="n"/>
      <c r="M42" s="13" t="n">
        <v>4.77</v>
      </c>
      <c r="N42" s="13" t="n">
        <v>101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https://fnet.bmfbovespa.com.br/fnet/publico/downloadDocumento?id=519779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470.04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0.6899999999999999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100</v>
      </c>
      <c r="F44" s="39" t="n">
        <v>0.76</v>
      </c>
      <c r="G44" s="14">
        <f>Tabela1[[#This Row],[Divid.]]*12/Tabela1[[#This Row],[Preço atual]]</f>
        <v/>
      </c>
      <c r="H44" s="39" t="n">
        <v>12.14</v>
      </c>
      <c r="I44" s="39" t="n">
        <v>110.76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17.27</v>
      </c>
      <c r="N44" s="13" t="n">
        <v>1493</v>
      </c>
      <c r="O44" s="13" t="n">
        <v>11579</v>
      </c>
      <c r="P44" s="13" t="n">
        <v>1311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https://fnet.bmfbovespa.com.br/fnet/publico/downloadDocumento?id=532570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122.01</v>
      </c>
      <c r="F45" s="39" t="n">
        <v>1.4904</v>
      </c>
      <c r="G45" s="14">
        <f>Tabela1[[#This Row],[Divid.]]*12/Tabela1[[#This Row],[Preço atual]]</f>
        <v/>
      </c>
      <c r="H45" s="39" t="n">
        <v>17.6629</v>
      </c>
      <c r="I45" s="39" t="n">
        <v>90.17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6.4</v>
      </c>
      <c r="N45" s="13" t="n">
        <v>4965</v>
      </c>
      <c r="O45" s="13" t="n">
        <v>7890</v>
      </c>
      <c r="P45" s="13" t="n">
        <v>1345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https://fnet.bmfbovespa.com.br/fnet/publico/downloadDocumento?id=520578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68.36</v>
      </c>
      <c r="F46" s="39" t="n">
        <v>0.62</v>
      </c>
      <c r="G46" s="14">
        <f>Tabela1[[#This Row],[Divid.]]*12/Tabela1[[#This Row],[Preço atual]]</f>
        <v/>
      </c>
      <c r="H46" s="39" t="n">
        <v>7.44</v>
      </c>
      <c r="I46" s="39" t="n">
        <v>78.06999999999999</v>
      </c>
      <c r="J46" s="41">
        <f>Tabela1[[#This Row],[Preço atual]]/Tabela1[[#This Row],[VP]]</f>
        <v/>
      </c>
      <c r="K46" s="14" t="n"/>
      <c r="L46" s="14" t="n"/>
      <c r="M46" s="13" t="n">
        <v>5.57</v>
      </c>
      <c r="N46" s="13" t="n">
        <v>18236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https://fnet.bmfbovespa.com.br/fnet/publico/downloadDocumento?id=532549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inlineStr">
        <is>
          <t>-</t>
        </is>
      </c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71.8109</v>
      </c>
      <c r="I47" s="39" t="n">
        <v>9954.799999999999</v>
      </c>
      <c r="J47" s="41">
        <f>Tabela1[[#This Row],[Preço atual]]/Tabela1[[#This Row],[VP]]</f>
        <v/>
      </c>
      <c r="K47" s="14" t="n">
        <v>0.5</v>
      </c>
      <c r="L47" s="14" t="n">
        <v>0</v>
      </c>
      <c r="M47" s="13" t="n">
        <v>3.48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85.98</v>
      </c>
      <c r="F48" s="39" t="n">
        <v>0.2705</v>
      </c>
      <c r="G48" s="14">
        <f>Tabela1[[#This Row],[Divid.]]*12/Tabela1[[#This Row],[Preço atual]]</f>
        <v/>
      </c>
      <c r="H48" s="39" t="n">
        <v>1.4409</v>
      </c>
      <c r="I48" s="39" t="n">
        <v>132.2</v>
      </c>
      <c r="J48" s="41">
        <f>Tabela1[[#This Row],[Preço atual]]/Tabela1[[#This Row],[VP]]</f>
        <v/>
      </c>
      <c r="K48" s="14" t="n">
        <v>0.05599999999999999</v>
      </c>
      <c r="L48" s="14" t="n">
        <v>-0.035</v>
      </c>
      <c r="M48" s="13" t="n">
        <v>2</v>
      </c>
      <c r="N48" s="13" t="n">
        <v>1451</v>
      </c>
      <c r="O48" s="13" t="n">
        <v>4654</v>
      </c>
      <c r="P48" s="13" t="n">
        <v>711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https://fnet.bmfbovespa.com.br/fnet/publico/downloadDocumento?id=530650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94.01000000000001</v>
      </c>
      <c r="F49" s="39" t="n">
        <v>0.9</v>
      </c>
      <c r="G49" s="14">
        <f>Tabela1[[#This Row],[Divid.]]*12/Tabela1[[#This Row],[Preço atual]]</f>
        <v/>
      </c>
      <c r="H49" s="39" t="n">
        <v>10.7562</v>
      </c>
      <c r="I49" s="39" t="n">
        <v>109.15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0.09</v>
      </c>
      <c r="N49" s="13" t="n">
        <v>174</v>
      </c>
      <c r="O49" s="13" t="n">
        <v>5506</v>
      </c>
      <c r="P49" s="13" t="n">
        <v>658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125.15</v>
      </c>
      <c r="F50" s="39" t="n">
        <v>0.87</v>
      </c>
      <c r="G50" s="14">
        <f>Tabela1[[#This Row],[Divid.]]*12/Tabela1[[#This Row],[Preço atual]]</f>
        <v/>
      </c>
      <c r="H50" s="39" t="n">
        <v>9.41</v>
      </c>
      <c r="I50" s="39" t="n">
        <v>121.08</v>
      </c>
      <c r="J50" s="41">
        <f>Tabela1[[#This Row],[Preço atual]]/Tabela1[[#This Row],[VP]]</f>
        <v/>
      </c>
      <c r="K50" s="14" t="n">
        <v>0</v>
      </c>
      <c r="L50" s="14" t="n">
        <v>0</v>
      </c>
      <c r="M50" s="13" t="n">
        <v>4.56</v>
      </c>
      <c r="N50" s="13" t="n">
        <v>117742</v>
      </c>
      <c r="O50" s="13" t="n">
        <v>3865</v>
      </c>
      <c r="P50" s="13" t="n">
        <v>340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https://fnet.bmfbovespa.com.br/fnet/publico/downloadDocumento?id=521137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57.25</v>
      </c>
      <c r="F51" s="39" t="n">
        <v>0.41</v>
      </c>
      <c r="G51" s="40">
        <f>Tabela1[[#This Row],[Divid.]]*12/Tabela1[[#This Row],[Preço atual]]</f>
        <v/>
      </c>
      <c r="H51" s="39" t="n">
        <v>5.45</v>
      </c>
      <c r="I51" s="39" t="n">
        <v>99.91</v>
      </c>
      <c r="J51" s="41">
        <f>Tabela1[[#This Row],[Preço atual]]/Tabela1[[#This Row],[VP]]</f>
        <v/>
      </c>
      <c r="K51" s="14" t="n">
        <v>0.05400000000000001</v>
      </c>
      <c r="L51" s="14" t="n">
        <v>0</v>
      </c>
      <c r="M51" s="13" t="n">
        <v>0.67</v>
      </c>
      <c r="N51" s="13" t="n">
        <v>155986</v>
      </c>
      <c r="O51" s="13" t="n">
        <v>42862</v>
      </c>
      <c r="P51" s="13" t="n">
        <v>5203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https://fnet.bmfbovespa.com.br/fnet/publico/downloadDocumento?id=530670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105</v>
      </c>
      <c r="F52" s="39" t="n">
        <v>0.58</v>
      </c>
      <c r="G52" s="40">
        <f>Tabela1[[#This Row],[Divid.]]*12/Tabela1[[#This Row],[Preço atual]]</f>
        <v/>
      </c>
      <c r="H52" s="39" t="n">
        <v>7.51</v>
      </c>
      <c r="I52" s="39" t="n">
        <v>117.73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3.25</v>
      </c>
      <c r="N52" s="13" t="n">
        <v>332</v>
      </c>
      <c r="O52" s="13" t="n">
        <v>16232</v>
      </c>
      <c r="P52" s="13" t="n">
        <v>1434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https://fnet.bmfbovespa.com.br/fnet/publico/downloadDocumento?id=528573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71.3</v>
      </c>
      <c r="J53" s="41">
        <f>Tabela1[[#This Row],[Preço atual]]/Tabela1[[#This Row],[VP]]</f>
        <v/>
      </c>
      <c r="K53" s="14" t="n"/>
      <c r="L53" s="14" t="n"/>
      <c r="M53" s="13" t="n">
        <v>16.71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28.91</v>
      </c>
      <c r="G54" s="14">
        <f>Tabela1[[#This Row],[Divid.]]*12/Tabela1[[#This Row],[Preço atual]]</f>
        <v/>
      </c>
      <c r="H54" s="39" t="n">
        <v>198.28</v>
      </c>
      <c r="I54" s="39" t="n">
        <v>1116.72</v>
      </c>
      <c r="J54" s="41">
        <f>Tabela1[[#This Row],[Preço atual]]/Tabela1[[#This Row],[VP]]</f>
        <v/>
      </c>
      <c r="K54" s="14" t="n"/>
      <c r="L54" s="14" t="n"/>
      <c r="M54" s="13" t="n">
        <v>4.65</v>
      </c>
      <c r="N54" s="13" t="n">
        <v>222</v>
      </c>
      <c r="O54" s="13" t="n"/>
      <c r="P54" s="13" t="n"/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inlineStr">
        <is>
          <t>-</t>
        </is>
      </c>
      <c r="E55" s="39" t="n">
        <v>951</v>
      </c>
      <c r="F55" s="39" t="n">
        <v>6.03</v>
      </c>
      <c r="G55" s="14">
        <f>Tabela1[[#This Row],[Divid.]]*12/Tabela1[[#This Row],[Preço atual]]</f>
        <v/>
      </c>
      <c r="H55" s="39" t="n">
        <v>131.61</v>
      </c>
      <c r="I55" s="39" t="n">
        <v>1168.21</v>
      </c>
      <c r="J55" s="41">
        <f>Tabela1[[#This Row],[Preço atual]]/Tabela1[[#This Row],[VP]]</f>
        <v/>
      </c>
      <c r="K55" s="14" t="n"/>
      <c r="L55" s="14" t="n"/>
      <c r="M55" s="13" t="n">
        <v>1.66</v>
      </c>
      <c r="N55" s="13" t="n">
        <v>254</v>
      </c>
      <c r="O55" s="13" t="n">
        <v>5578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1022.03</v>
      </c>
      <c r="J56" s="41">
        <f>Tabela1[[#This Row],[Preço atual]]/Tabela1[[#This Row],[VP]]</f>
        <v/>
      </c>
      <c r="K56" s="14" t="n"/>
      <c r="L56" s="14" t="n"/>
      <c r="M56" s="13" t="n">
        <v>6.92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inlineStr">
        <is>
          <t>-</t>
        </is>
      </c>
      <c r="E57" s="39" t="n">
        <v>146.57</v>
      </c>
      <c r="F57" s="39" t="n">
        <v>0.8162</v>
      </c>
      <c r="G57" s="14">
        <f>Tabela1[[#This Row],[Divid.]]*12/Tabela1[[#This Row],[Preço atual]]</f>
        <v/>
      </c>
      <c r="H57" s="39" t="n">
        <v>13.2847</v>
      </c>
      <c r="I57" s="39" t="n">
        <v>156.45</v>
      </c>
      <c r="J57" s="41">
        <f>Tabela1[[#This Row],[Preço atual]]/Tabela1[[#This Row],[VP]]</f>
        <v/>
      </c>
      <c r="K57" s="14" t="n">
        <v>0</v>
      </c>
      <c r="L57" s="14" t="n">
        <v>0</v>
      </c>
      <c r="M57" s="13" t="n">
        <v>0.32</v>
      </c>
      <c r="N57" s="13" t="n">
        <v>274</v>
      </c>
      <c r="O57" s="13" t="n">
        <v>1427</v>
      </c>
      <c r="P57" s="13" t="n">
        <v>94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86.16</v>
      </c>
      <c r="F59" s="39" t="n">
        <v>0.71</v>
      </c>
      <c r="G59" s="14">
        <f>Tabela1[[#This Row],[Divid.]]*12/Tabela1[[#This Row],[Preço atual]]</f>
        <v/>
      </c>
      <c r="H59" s="39" t="n">
        <v>9.539999999999999</v>
      </c>
      <c r="I59" s="39" t="n">
        <v>104.01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2.67</v>
      </c>
      <c r="N59" s="13" t="n">
        <v>45447</v>
      </c>
      <c r="O59" s="13" t="n">
        <v>1540</v>
      </c>
      <c r="P59" s="13" t="n">
        <v>164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https://fnet.bmfbovespa.com.br/fnet/publico/downloadDocumento?id=524491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0.9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100.98</v>
      </c>
      <c r="F61" s="39" t="n">
        <v>0.76</v>
      </c>
      <c r="G61" s="14">
        <f>Tabela1[[#This Row],[Divid.]]*12/Tabela1[[#This Row],[Preço atual]]</f>
        <v/>
      </c>
      <c r="H61" s="39" t="n">
        <v>8.960000000000001</v>
      </c>
      <c r="I61" s="39" t="n">
        <v>98.25</v>
      </c>
      <c r="J61" s="41">
        <f>Tabela1[[#This Row],[Preço atual]]/Tabela1[[#This Row],[VP]]</f>
        <v/>
      </c>
      <c r="K61" s="14" t="n">
        <v>0.023</v>
      </c>
      <c r="L61" s="14" t="n">
        <v>0.138</v>
      </c>
      <c r="M61" s="13" t="n">
        <v>29.5</v>
      </c>
      <c r="N61" s="13" t="n">
        <v>243672</v>
      </c>
      <c r="O61" s="13" t="n">
        <v>3986</v>
      </c>
      <c r="P61" s="13" t="n">
        <v>249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https://fnet.bmfbovespa.com.br/fnet/publico/downloadDocumento?id=532567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66.89</v>
      </c>
      <c r="F62" s="39" t="n">
        <v>0.5600000000000001</v>
      </c>
      <c r="G62" s="14">
        <f>Tabela1[[#This Row],[Divid.]]*12/Tabela1[[#This Row],[Preço atual]]</f>
        <v/>
      </c>
      <c r="H62" s="39" t="n">
        <v>9.404999999999999</v>
      </c>
      <c r="I62" s="39" t="n">
        <v>125.65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8.210000000000001</v>
      </c>
      <c r="N62" s="13" t="n">
        <v>21706</v>
      </c>
      <c r="O62" s="13" t="n">
        <v>5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https://fnet.bmfbovespa.com.br/fnet/publico/downloadDocumento?id=526721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inlineStr">
        <is>
          <t>-</t>
        </is>
      </c>
      <c r="E63" s="39" t="n">
        <v>139.08</v>
      </c>
      <c r="F63" s="39" t="n">
        <v>0.92</v>
      </c>
      <c r="G63" s="14">
        <f>Tabela1[[#This Row],[Divid.]]*12/Tabela1[[#This Row],[Preço atual]]</f>
        <v/>
      </c>
      <c r="H63" s="39" t="n">
        <v>10.58</v>
      </c>
      <c r="I63" s="39" t="n">
        <v>137.73</v>
      </c>
      <c r="J63" s="41">
        <f>Tabela1[[#This Row],[Preço atual]]/Tabela1[[#This Row],[VP]]</f>
        <v/>
      </c>
      <c r="K63" s="14" t="n">
        <v>0</v>
      </c>
      <c r="L63" s="14" t="n">
        <v>0</v>
      </c>
      <c r="M63" s="13" t="n">
        <v>0.82</v>
      </c>
      <c r="N63" s="13" t="n">
        <v>64</v>
      </c>
      <c r="O63" s="13" t="n">
        <v>5713</v>
      </c>
      <c r="P63" s="13" t="n">
        <v>707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inlineStr">
        <is>
          <t>-</t>
        </is>
      </c>
      <c r="E64" s="39" t="n">
        <v>104</v>
      </c>
      <c r="F64" s="39" t="n">
        <v>0.73</v>
      </c>
      <c r="G64" s="14">
        <f>Tabela1[[#This Row],[Divid.]]*12/Tabela1[[#This Row],[Preço atual]]</f>
        <v/>
      </c>
      <c r="H64" s="39" t="n">
        <v>7.19</v>
      </c>
      <c r="I64" s="39" t="n">
        <v>120.2</v>
      </c>
      <c r="J64" s="41">
        <f>Tabela1[[#This Row],[Preço atual]]/Tabela1[[#This Row],[VP]]</f>
        <v/>
      </c>
      <c r="K64" s="14" t="n">
        <v>0.065</v>
      </c>
      <c r="L64" s="14" t="n">
        <v>0</v>
      </c>
      <c r="M64" s="13" t="n">
        <v>0.06</v>
      </c>
      <c r="N64" s="13" t="n">
        <v>114</v>
      </c>
      <c r="O64" s="13" t="n">
        <v>1175</v>
      </c>
      <c r="P64" s="13" t="n">
        <v>52</v>
      </c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https://fnet.bmfbovespa.com.br/fnet/publico/downloadDocumento?id=241560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inlineStr">
        <is>
          <t>-</t>
        </is>
      </c>
      <c r="E65" s="39" t="n">
        <v>107</v>
      </c>
      <c r="F65" s="39" t="n">
        <v>0.43</v>
      </c>
      <c r="G65" s="14">
        <f>Tabela1[[#This Row],[Divid.]]*12/Tabela1[[#This Row],[Preço atual]]</f>
        <v/>
      </c>
      <c r="H65" s="39" t="n">
        <v>6.13</v>
      </c>
      <c r="I65" s="39" t="n">
        <v>111.93</v>
      </c>
      <c r="J65" s="41">
        <f>Tabela1[[#This Row],[Preço atual]]/Tabela1[[#This Row],[VP]]</f>
        <v/>
      </c>
      <c r="K65" s="14" t="n">
        <v>0</v>
      </c>
      <c r="L65" s="14" t="n">
        <v>0</v>
      </c>
      <c r="M65" s="13" t="n">
        <v>1.06</v>
      </c>
      <c r="N65" s="13" t="n">
        <v>65</v>
      </c>
      <c r="O65" s="13" t="n">
        <v>4368</v>
      </c>
      <c r="P65" s="13" t="n">
        <v>378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https://fnet.bmfbovespa.com.br/fnet/publico/downloadDocumento?id=534486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35.74</v>
      </c>
      <c r="G66" s="40">
        <f>Tabela1[[#This Row],[Divid.]]*12/Tabela1[[#This Row],[Preço atual]]</f>
        <v/>
      </c>
      <c r="H66" s="39" t="n">
        <v>186.16</v>
      </c>
      <c r="I66" s="39" t="n">
        <v>1046.48</v>
      </c>
      <c r="J66" s="41">
        <f>Tabela1[[#This Row],[Preço atual]]/Tabela1[[#This Row],[VP]]</f>
        <v/>
      </c>
      <c r="K66" s="14" t="n">
        <v>0.077</v>
      </c>
      <c r="L66" s="14" t="n">
        <v>0</v>
      </c>
      <c r="M66" s="13" t="n">
        <v>0.93</v>
      </c>
      <c r="N66" s="13" t="n">
        <v>69</v>
      </c>
      <c r="O66" s="13" t="n">
        <v>492</v>
      </c>
      <c r="P66" s="13" t="n">
        <v>325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n">
        <v>5.0924</v>
      </c>
      <c r="G67" s="14">
        <f>Tabela1[[#This Row],[Divid.]]*12/Tabela1[[#This Row],[Preço atual]]</f>
        <v/>
      </c>
      <c r="H67" s="39" t="n">
        <v>5.0924</v>
      </c>
      <c r="I67" s="39" t="n">
        <v>117.41</v>
      </c>
      <c r="J67" s="41">
        <f>Tabela1[[#This Row],[Preço atual]]/Tabela1[[#This Row],[VP]]</f>
        <v/>
      </c>
      <c r="K67" s="14" t="n"/>
      <c r="L67" s="14" t="n"/>
      <c r="M67" s="13" t="n">
        <v>0.03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17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10.48</v>
      </c>
      <c r="J68" s="41">
        <f>Tabela1[[#This Row],[Preço atual]]/Tabela1[[#This Row],[VP]]</f>
        <v/>
      </c>
      <c r="K68" s="14" t="n"/>
      <c r="L68" s="14" t="n"/>
      <c r="M68" s="13" t="n">
        <v>0.18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104.98</v>
      </c>
      <c r="F69" s="39" t="n">
        <v>1.42</v>
      </c>
      <c r="G69" s="14">
        <f>Tabela1[[#This Row],[Divid.]]*12/Tabela1[[#This Row],[Preço atual]]</f>
        <v/>
      </c>
      <c r="H69" s="39" t="n">
        <v>17.5</v>
      </c>
      <c r="I69" s="39" t="n">
        <v>102.99</v>
      </c>
      <c r="J69" s="41">
        <f>Tabela1[[#This Row],[Preço atual]]/Tabela1[[#This Row],[VP]]</f>
        <v/>
      </c>
      <c r="K69" s="14" t="n"/>
      <c r="L69" s="14" t="n"/>
      <c r="M69" s="13" t="n">
        <v>68.3</v>
      </c>
      <c r="N69" s="13" t="n">
        <v>12209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https://fnet.bmfbovespa.com.br/fnet/publico/downloadDocumento?id=522201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1.66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8.31</v>
      </c>
      <c r="J70" s="41">
        <f>Tabela1[[#This Row],[Preço atual]]/Tabela1[[#This Row],[VP]]</f>
        <v/>
      </c>
      <c r="K70" s="14" t="n"/>
      <c r="L70" s="14" t="n"/>
      <c r="M70" s="13" t="n">
        <v>0</v>
      </c>
      <c r="N70" s="13" t="n">
        <v>11846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https://fnet.bmfbovespa.com.br/fnet/publico/downloadDocumento?id=534369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31</v>
      </c>
      <c r="F71" s="39" t="n">
        <v>0.12</v>
      </c>
      <c r="G71" s="14">
        <f>Tabela1[[#This Row],[Divid.]]*12/Tabela1[[#This Row],[Preço atual]]</f>
        <v/>
      </c>
      <c r="H71" s="39" t="n">
        <v>3.18</v>
      </c>
      <c r="I71" s="39" t="n">
        <v>73.79000000000001</v>
      </c>
      <c r="J71" s="41">
        <f>Tabela1[[#This Row],[Preço atual]]/Tabela1[[#This Row],[VP]]</f>
        <v/>
      </c>
      <c r="K71" s="14" t="n">
        <v>0.465</v>
      </c>
      <c r="L71" s="14" t="n">
        <v>0</v>
      </c>
      <c r="M71" s="13" t="n">
        <v>1.38</v>
      </c>
      <c r="N71" s="13" t="n">
        <v>3287</v>
      </c>
      <c r="O71" s="13" t="n">
        <v>2693</v>
      </c>
      <c r="P71" s="13" t="n">
        <v>303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https://fnet.bmfbovespa.com.br/fnet/publico/downloadDocumento?id=534398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inlineStr">
        <is>
          <t>-</t>
        </is>
      </c>
      <c r="E72" s="39" t="n">
        <v>108.5</v>
      </c>
      <c r="F72" s="39" t="n">
        <v>0.9</v>
      </c>
      <c r="G72" s="14">
        <f>Tabela1[[#This Row],[Divid.]]*12/Tabela1[[#This Row],[Preço atual]]</f>
        <v/>
      </c>
      <c r="H72" s="39" t="n">
        <v>10.8334</v>
      </c>
      <c r="I72" s="39" t="n">
        <v>101.62</v>
      </c>
      <c r="J72" s="41">
        <f>Tabela1[[#This Row],[Preço atual]]/Tabela1[[#This Row],[VP]]</f>
        <v/>
      </c>
      <c r="K72" s="14" t="n">
        <v>0.17</v>
      </c>
      <c r="L72" s="14" t="n">
        <v>0</v>
      </c>
      <c r="M72" s="13" t="n">
        <v>39.36</v>
      </c>
      <c r="N72" s="13" t="n">
        <v>148</v>
      </c>
      <c r="O72" s="13" t="n">
        <v>8034</v>
      </c>
      <c r="P72" s="13" t="n">
        <v>133</v>
      </c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https://fnet.bmfbovespa.com.br/fnet/publico/downloadDocumento?id=526673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inlineStr">
        <is>
          <t>-</t>
        </is>
      </c>
      <c r="E73" s="39" t="n">
        <v>98.33</v>
      </c>
      <c r="F73" s="39" t="n">
        <v>0.4669</v>
      </c>
      <c r="G73" s="14">
        <f>Tabela1[[#This Row],[Divid.]]*12/Tabela1[[#This Row],[Preço atual]]</f>
        <v/>
      </c>
      <c r="H73" s="39" t="n">
        <v>9.3636</v>
      </c>
      <c r="I73" s="39" t="n">
        <v>98.92</v>
      </c>
      <c r="J73" s="41">
        <f>Tabela1[[#This Row],[Preço atual]]/Tabela1[[#This Row],[VP]]</f>
        <v/>
      </c>
      <c r="K73" s="14" t="n"/>
      <c r="L73" s="14" t="n"/>
      <c r="M73" s="13" t="n">
        <v>1.7</v>
      </c>
      <c r="N73" s="13" t="n">
        <v>333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https://fnet.bmfbovespa.com.br/fnet/publico/downloadDocumento?id=517936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47.39</v>
      </c>
      <c r="F74" s="39" t="n">
        <v>0.4349</v>
      </c>
      <c r="G74" s="14">
        <f>Tabela1[[#This Row],[Divid.]]*12/Tabela1[[#This Row],[Preço atual]]</f>
        <v/>
      </c>
      <c r="H74" s="39" t="n">
        <v>6.9727</v>
      </c>
      <c r="I74" s="39" t="n">
        <v>78.23999999999999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2.32</v>
      </c>
      <c r="N74" s="13" t="n">
        <v>4939</v>
      </c>
      <c r="O74" s="13" t="n">
        <v>5404</v>
      </c>
      <c r="P74" s="13" t="n">
        <v>918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https://fnet.bmfbovespa.com.br/fnet/publico/downloadDocumento?id=535140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inlineStr">
        <is>
          <t>-</t>
        </is>
      </c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646.92</v>
      </c>
      <c r="J75" s="41">
        <f>Tabela1[[#This Row],[Preço atual]]/Tabela1[[#This Row],[VP]]</f>
        <v/>
      </c>
      <c r="K75" s="14" t="n"/>
      <c r="L75" s="14" t="n"/>
      <c r="M75" s="13" t="n">
        <v>3.4</v>
      </c>
      <c r="N75" s="13" t="n">
        <v>54</v>
      </c>
      <c r="O75" s="13" t="n">
        <v>6569</v>
      </c>
      <c r="P75" s="13" t="n">
        <v>0</v>
      </c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1071.28</v>
      </c>
      <c r="J76" s="41">
        <f>Tabela1[[#This Row],[Preço atual]]/Tabela1[[#This Row],[VP]]</f>
        <v/>
      </c>
      <c r="K76" s="14" t="n"/>
      <c r="L76" s="14" t="n"/>
      <c r="M76" s="13" t="n">
        <v>52.15</v>
      </c>
      <c r="N76" s="13" t="n">
        <v>57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71.98999999999999</v>
      </c>
      <c r="F77" s="39" t="n">
        <v>0.08</v>
      </c>
      <c r="G77" s="14">
        <f>Tabela1[[#This Row],[Divid.]]*12/Tabela1[[#This Row],[Preço atual]]</f>
        <v/>
      </c>
      <c r="H77" s="39" t="n">
        <v>0.64</v>
      </c>
      <c r="I77" s="39" t="n">
        <v>66.17</v>
      </c>
      <c r="J77" s="41">
        <f>Tabela1[[#This Row],[Preço atual]]/Tabela1[[#This Row],[VP]]</f>
        <v/>
      </c>
      <c r="K77" s="14" t="n">
        <v>0.504</v>
      </c>
      <c r="L77" s="14" t="n">
        <v>0</v>
      </c>
      <c r="M77" s="13" t="n">
        <v>0.48</v>
      </c>
      <c r="N77" s="13" t="n">
        <v>1130</v>
      </c>
      <c r="O77" s="13" t="n">
        <v>11168</v>
      </c>
      <c r="P77" s="13" t="n">
        <v>568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https://fnet.bmfbovespa.com.br/fnet/publico/downloadDocumento?id=524429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2.83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2.38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22.98</v>
      </c>
      <c r="F79" s="39" t="n">
        <v>0.0625</v>
      </c>
      <c r="G79" s="40">
        <f>Tabela1[[#This Row],[Divid.]]*12/Tabela1[[#This Row],[Preço atual]]</f>
        <v/>
      </c>
      <c r="H79" s="39" t="n">
        <v>1.2141</v>
      </c>
      <c r="I79" s="39" t="n">
        <v>90.76000000000001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5.12</v>
      </c>
      <c r="N79" s="13" t="n">
        <v>1702</v>
      </c>
      <c r="O79" s="13" t="n">
        <v>976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https://fnet.bmfbovespa.com.br/fnet/publico/downloadDocumento?id=514576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75.40000000000001</v>
      </c>
      <c r="F80" s="39" t="n">
        <v>0.7</v>
      </c>
      <c r="G80" s="14">
        <f>Tabela1[[#This Row],[Divid.]]*12/Tabela1[[#This Row],[Preço atual]]</f>
        <v/>
      </c>
      <c r="H80" s="39" t="n">
        <v>6.63</v>
      </c>
      <c r="I80" s="39" t="n">
        <v>83.5</v>
      </c>
      <c r="J80" s="41">
        <f>Tabela1[[#This Row],[Preço atual]]/Tabela1[[#This Row],[VP]]</f>
        <v/>
      </c>
      <c r="K80" s="14" t="n"/>
      <c r="L80" s="14" t="n"/>
      <c r="M80" s="13" t="n">
        <v>0.02</v>
      </c>
      <c r="N80" s="13" t="n">
        <v>10161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https://fnet.bmfbovespa.com.br/fnet/publico/downloadDocumento?id=530635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8.41</v>
      </c>
      <c r="F81" s="39" t="n">
        <v>0.079</v>
      </c>
      <c r="G81" s="40">
        <f>Tabela1[[#This Row],[Divid.]]*12/Tabela1[[#This Row],[Preço atual]]</f>
        <v/>
      </c>
      <c r="H81" s="39" t="n">
        <v>0.878</v>
      </c>
      <c r="I81" s="39" t="n">
        <v>89.93000000000001</v>
      </c>
      <c r="J81" s="41">
        <f>Tabela1[[#This Row],[Preço atual]]/Tabela1[[#This Row],[VP]]</f>
        <v/>
      </c>
      <c r="K81" s="14" t="n"/>
      <c r="L81" s="14" t="n"/>
      <c r="M81" s="13" t="n">
        <v>0.26</v>
      </c>
      <c r="N81" s="13" t="n">
        <v>231750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https://fnet.bmfbovespa.com.br/fnet/publico/downloadDocumento?id=529941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80.68000000000001</v>
      </c>
      <c r="F82" s="39" t="n">
        <v>0.63</v>
      </c>
      <c r="G82" s="14">
        <f>Tabela1[[#This Row],[Divid.]]*12/Tabela1[[#This Row],[Preço atual]]</f>
        <v/>
      </c>
      <c r="H82" s="39" t="n">
        <v>7.46</v>
      </c>
      <c r="I82" s="39" t="n">
        <v>90.76000000000001</v>
      </c>
      <c r="J82" s="41">
        <f>Tabela1[[#This Row],[Preço atual]]/Tabela1[[#This Row],[VP]]</f>
        <v/>
      </c>
      <c r="K82" s="14" t="n"/>
      <c r="L82" s="14" t="n"/>
      <c r="M82" s="13" t="n">
        <v>2.06</v>
      </c>
      <c r="N82" s="13" t="n">
        <v>1520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https://fnet.bmfbovespa.com.br/fnet/publico/downloadDocumento?id=527197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12.4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31.32</v>
      </c>
      <c r="J84" s="41">
        <f>Tabela1[[#This Row],[Preço atual]]/Tabela1[[#This Row],[VP]]</f>
        <v/>
      </c>
      <c r="K84" s="14" t="n">
        <v>0.9890000000000001</v>
      </c>
      <c r="L84" s="14" t="n">
        <v>0</v>
      </c>
      <c r="M84" s="13" t="n">
        <v>1.68</v>
      </c>
      <c r="N84" s="13" t="n">
        <v>2854</v>
      </c>
      <c r="O84" s="13" t="n">
        <v>904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https://fnet.bmfbovespa.com.br/fnet/publico/downloadDocumento?id=532041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91.77</v>
      </c>
      <c r="F85" s="39" t="n">
        <v>0.9</v>
      </c>
      <c r="G85" s="14">
        <f>Tabela1[[#This Row],[Divid.]]*12/Tabela1[[#This Row],[Preço atual]]</f>
        <v/>
      </c>
      <c r="H85" s="39" t="n">
        <v>11.31</v>
      </c>
      <c r="I85" s="39" t="n">
        <v>96.31999999999999</v>
      </c>
      <c r="J85" s="41">
        <f>Tabela1[[#This Row],[Preço atual]]/Tabela1[[#This Row],[VP]]</f>
        <v/>
      </c>
      <c r="K85" s="14" t="n"/>
      <c r="L85" s="14" t="n"/>
      <c r="M85" s="13" t="n">
        <v>8.68</v>
      </c>
      <c r="N85" s="13" t="n">
        <v>81909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https://fnet.bmfbovespa.com.br/fnet/publico/downloadDocumento?id=525778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inlineStr">
        <is>
          <t>-</t>
        </is>
      </c>
      <c r="E86" s="39" t="n">
        <v>0</v>
      </c>
      <c r="F86" s="39" t="n">
        <v>0.9</v>
      </c>
      <c r="G86" s="14">
        <f>Tabela1[[#This Row],[Divid.]]*12/Tabela1[[#This Row],[Preço atual]]</f>
        <v/>
      </c>
      <c r="H86" s="39" t="n">
        <v>15.45</v>
      </c>
      <c r="I86" s="39" t="n">
        <v>98.54000000000001</v>
      </c>
      <c r="J86" s="41">
        <f>Tabela1[[#This Row],[Preço atual]]/Tabela1[[#This Row],[VP]]</f>
        <v/>
      </c>
      <c r="K86" s="14" t="n"/>
      <c r="L86" s="14" t="n"/>
      <c r="M86" s="13" t="n">
        <v>8.69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inlineStr">
        <is>
          <t>Rb Capital</t>
        </is>
      </c>
      <c r="E87" s="39" t="n">
        <v>79.68000000000001</v>
      </c>
      <c r="F87" s="39" t="n">
        <v>0.71</v>
      </c>
      <c r="G87" s="14">
        <f>Tabela1[[#This Row],[Divid.]]*12/Tabela1[[#This Row],[Preço atual]]</f>
        <v/>
      </c>
      <c r="H87" s="39" t="n">
        <v>9.15</v>
      </c>
      <c r="I87" s="39" t="n">
        <v>115.65</v>
      </c>
      <c r="J87" s="41">
        <f>Tabela1[[#This Row],[Preço atual]]/Tabela1[[#This Row],[VP]]</f>
        <v/>
      </c>
      <c r="K87" s="14" t="n">
        <v>0</v>
      </c>
      <c r="L87" s="14" t="n">
        <v>0</v>
      </c>
      <c r="M87" s="13" t="n">
        <v>0.15</v>
      </c>
      <c r="N87" s="13" t="n">
        <v>12010</v>
      </c>
      <c r="O87" s="13" t="n">
        <v>2846</v>
      </c>
      <c r="P87" s="13" t="n">
        <v>358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https://fnet.bmfbovespa.com.br/fnet/publico/downloadDocumento?id=522222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40.35</v>
      </c>
      <c r="F88" s="39" t="n">
        <v>0.3777</v>
      </c>
      <c r="G88" s="14">
        <f>Tabela1[[#This Row],[Divid.]]*12/Tabela1[[#This Row],[Preço atual]]</f>
        <v/>
      </c>
      <c r="H88" s="39" t="n">
        <v>4.9414</v>
      </c>
      <c r="I88" s="39" t="n">
        <v>65.29000000000001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6.28</v>
      </c>
      <c r="N88" s="13" t="n">
        <v>3766</v>
      </c>
      <c r="O88" s="13" t="n">
        <v>3286</v>
      </c>
      <c r="P88" s="13" t="n">
        <v>443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https://fnet.bmfbovespa.com.br/fnet/publico/downloadDocumento?id=521901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inlineStr">
        <is>
          <t>-</t>
        </is>
      </c>
      <c r="E89" s="39" t="n">
        <v>86.5</v>
      </c>
      <c r="F89" s="39" t="n">
        <v>0.85</v>
      </c>
      <c r="G89" s="14">
        <f>Tabela1[[#This Row],[Divid.]]*12/Tabela1[[#This Row],[Preço atual]]</f>
        <v/>
      </c>
      <c r="H89" s="39" t="n">
        <v>10.05</v>
      </c>
      <c r="I89" s="39" t="n">
        <v>97.48999999999999</v>
      </c>
      <c r="J89" s="41">
        <f>Tabela1[[#This Row],[Preço atual]]/Tabela1[[#This Row],[VP]]</f>
        <v/>
      </c>
      <c r="K89" s="14" t="n"/>
      <c r="L89" s="14" t="n"/>
      <c r="M89" s="13" t="n">
        <v>0.14</v>
      </c>
      <c r="N89" s="13" t="n">
        <v>5334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https://fnet.bmfbovespa.com.br/fnet/publico/downloadDocumento?id=534582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78.03</v>
      </c>
      <c r="F90" s="39" t="n">
        <v>0.7383</v>
      </c>
      <c r="G90" s="14">
        <f>Tabela1[[#This Row],[Divid.]]*12/Tabela1[[#This Row],[Preço atual]]</f>
        <v/>
      </c>
      <c r="H90" s="39" t="n">
        <v>9.3666</v>
      </c>
      <c r="I90" s="39" t="n">
        <v>99.16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1.1</v>
      </c>
      <c r="N90" s="13" t="n">
        <v>13978</v>
      </c>
      <c r="O90" s="13" t="n">
        <v>3297</v>
      </c>
      <c r="P90" s="13" t="n">
        <v>402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79.40000000000001</v>
      </c>
      <c r="F91" s="39" t="n">
        <v>0.58</v>
      </c>
      <c r="G91" s="14">
        <f>Tabela1[[#This Row],[Divid.]]*12/Tabela1[[#This Row],[Preço atual]]</f>
        <v/>
      </c>
      <c r="H91" s="39" t="n">
        <v>6.78</v>
      </c>
      <c r="I91" s="39" t="n">
        <v>91.92</v>
      </c>
      <c r="J91" s="41">
        <f>Tabela1[[#This Row],[Preço atual]]/Tabela1[[#This Row],[VP]]</f>
        <v/>
      </c>
      <c r="K91" s="14" t="n"/>
      <c r="L91" s="14" t="n"/>
      <c r="M91" s="13" t="n">
        <v>3.41</v>
      </c>
      <c r="N91" s="13" t="n">
        <v>2297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https://fnet.bmfbovespa.com.br/fnet/publico/downloadDocumento?id=527193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285.21</v>
      </c>
      <c r="F92" s="39" t="n">
        <v>1.6</v>
      </c>
      <c r="G92" s="14">
        <f>Tabela1[[#This Row],[Divid.]]*12/Tabela1[[#This Row],[Preço atual]]</f>
        <v/>
      </c>
      <c r="H92" s="39" t="n">
        <v>18.7834</v>
      </c>
      <c r="I92" s="39" t="n">
        <v>416.19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3.39</v>
      </c>
      <c r="N92" s="13" t="n">
        <v>744</v>
      </c>
      <c r="O92" s="13" t="n">
        <v>2042</v>
      </c>
      <c r="P92" s="13" t="n">
        <v>321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https://fnet.bmfbovespa.com.br/fnet/publico/downloadDocumento?id=525782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inlineStr">
        <is>
          <t>Cy Capital</t>
        </is>
      </c>
      <c r="E93" s="39" t="n">
        <v>9.41</v>
      </c>
      <c r="F93" s="39" t="n">
        <v>0.1</v>
      </c>
      <c r="G93" s="14">
        <f>Tabela1[[#This Row],[Divid.]]*12/Tabela1[[#This Row],[Preço atual]]</f>
        <v/>
      </c>
      <c r="H93" s="39" t="n">
        <v>1.2268</v>
      </c>
      <c r="I93" s="39" t="n">
        <v>9.83</v>
      </c>
      <c r="J93" s="41">
        <f>Tabela1[[#This Row],[Preço atual]]/Tabela1[[#This Row],[VP]]</f>
        <v/>
      </c>
      <c r="K93" s="14" t="n"/>
      <c r="L93" s="14" t="n"/>
      <c r="M93" s="13" t="n">
        <v>12.81</v>
      </c>
      <c r="N93" s="13" t="n">
        <v>13345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100.76</v>
      </c>
      <c r="J94" s="41">
        <f>Tabela1[[#This Row],[Preço atual]]/Tabela1[[#This Row],[VP]]</f>
        <v/>
      </c>
      <c r="K94" s="14" t="n"/>
      <c r="L94" s="14" t="n"/>
      <c r="M94" s="13" t="n">
        <v>15.23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17.01</v>
      </c>
      <c r="F95" s="39" t="n">
        <v>0.0746</v>
      </c>
      <c r="G95" s="40">
        <f>Tabela1[[#This Row],[Divid.]]*12/Tabela1[[#This Row],[Preço atual]]</f>
        <v/>
      </c>
      <c r="H95" s="39" t="n">
        <v>0.9835</v>
      </c>
      <c r="I95" s="39" t="n">
        <v>13.03</v>
      </c>
      <c r="J95" s="41">
        <f>Tabela1[[#This Row],[Preço atual]]/Tabela1[[#This Row],[VP]]</f>
        <v/>
      </c>
      <c r="K95" s="14" t="n">
        <v>0.143</v>
      </c>
      <c r="L95" s="14" t="n">
        <v>0.057</v>
      </c>
      <c r="M95" s="13" t="n">
        <v>1.03</v>
      </c>
      <c r="N95" s="13" t="n">
        <v>585</v>
      </c>
      <c r="O95" s="13" t="n">
        <v>1959</v>
      </c>
      <c r="P95" s="13" t="n">
        <v>100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40.15</v>
      </c>
      <c r="F96" s="39" t="n">
        <v>0.47</v>
      </c>
      <c r="G96" s="14">
        <f>Tabela1[[#This Row],[Divid.]]*12/Tabela1[[#This Row],[Preço atual]]</f>
        <v/>
      </c>
      <c r="H96" s="39" t="n">
        <v>8.77</v>
      </c>
      <c r="I96" s="39" t="n">
        <v>97.41</v>
      </c>
      <c r="J96" s="41">
        <f>Tabela1[[#This Row],[Preço atual]]/Tabela1[[#This Row],[VP]]</f>
        <v/>
      </c>
      <c r="K96" s="14" t="n"/>
      <c r="L96" s="14" t="n"/>
      <c r="M96" s="13" t="n">
        <v>2.94</v>
      </c>
      <c r="N96" s="13" t="n">
        <v>133991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https://fnet.bmfbovespa.com.br/fnet/publico/downloadDocumento?id=524014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0.0053</v>
      </c>
      <c r="G97" s="14">
        <f>Tabela1[[#This Row],[Divid.]]*12/Tabela1[[#This Row],[Preço atual]]</f>
        <v/>
      </c>
      <c r="H97" s="39" t="n">
        <v>0.09370000000000001</v>
      </c>
      <c r="I97" s="39" t="n">
        <v>0.64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4.38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99.18000000000001</v>
      </c>
      <c r="J99" s="41">
        <f>Tabela1[[#This Row],[Preço atual]]/Tabela1[[#This Row],[VP]]</f>
        <v/>
      </c>
      <c r="K99" s="14" t="n">
        <v>0.382</v>
      </c>
      <c r="L99" s="14" t="n">
        <v>0</v>
      </c>
      <c r="M99" s="13" t="n">
        <v>0.61</v>
      </c>
      <c r="N99" s="13" t="n">
        <v>1185</v>
      </c>
      <c r="O99" s="13" t="n">
        <v>25679</v>
      </c>
      <c r="P99" s="13" t="n">
        <v>257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https://fnet.bmfbovespa.com.br/fnet/publico/downloadDocumento?id=496143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1200.69</v>
      </c>
      <c r="F100" s="39" t="n">
        <v>9.525600000000001</v>
      </c>
      <c r="G100" s="14">
        <f>Tabela1[[#This Row],[Divid.]]*12/Tabela1[[#This Row],[Preço atual]]</f>
        <v/>
      </c>
      <c r="H100" s="39" t="n">
        <v>88.175</v>
      </c>
      <c r="I100" s="39" t="n">
        <v>1182.69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5.21</v>
      </c>
      <c r="N100" s="13" t="n">
        <v>60</v>
      </c>
      <c r="O100" s="13" t="n">
        <v>4562</v>
      </c>
      <c r="P100" s="13" t="n">
        <v>666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inlineStr">
        <is>
          <t>-</t>
        </is>
      </c>
      <c r="E101" s="39" t="n">
        <v>89.98999999999999</v>
      </c>
      <c r="F101" s="39" t="n">
        <v>0.65</v>
      </c>
      <c r="G101" s="14">
        <f>Tabela1[[#This Row],[Divid.]]*12/Tabela1[[#This Row],[Preço atual]]</f>
        <v/>
      </c>
      <c r="H101" s="39" t="n">
        <v>10.53</v>
      </c>
      <c r="I101" s="39" t="n">
        <v>97.59999999999999</v>
      </c>
      <c r="J101" s="41">
        <f>Tabela1[[#This Row],[Preço atual]]/Tabela1[[#This Row],[VP]]</f>
        <v/>
      </c>
      <c r="K101" s="14" t="n">
        <v>0</v>
      </c>
      <c r="L101" s="14" t="n">
        <v>0</v>
      </c>
      <c r="M101" s="13" t="n">
        <v>24.76</v>
      </c>
      <c r="N101" s="13" t="n">
        <v>149</v>
      </c>
      <c r="O101" s="13" t="n">
        <v>2529</v>
      </c>
      <c r="P101" s="13" t="n">
        <v>233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https://fnet.bmfbovespa.com.br/fnet/publico/downloadDocumento?id=522208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84.98999999999999</v>
      </c>
      <c r="F102" s="39" t="n">
        <v>0.35</v>
      </c>
      <c r="G102" s="14">
        <f>Tabela1[[#This Row],[Divid.]]*12/Tabela1[[#This Row],[Preço atual]]</f>
        <v/>
      </c>
      <c r="H102" s="39" t="n">
        <v>7.4</v>
      </c>
      <c r="I102" s="39" t="n">
        <v>132.57</v>
      </c>
      <c r="J102" s="41">
        <f>Tabela1[[#This Row],[Preço atual]]/Tabela1[[#This Row],[VP]]</f>
        <v/>
      </c>
      <c r="K102" s="14" t="n">
        <v>0.094</v>
      </c>
      <c r="L102" s="14" t="n">
        <v>0</v>
      </c>
      <c r="M102" s="13" t="n">
        <v>17.68</v>
      </c>
      <c r="N102" s="13" t="n">
        <v>357</v>
      </c>
      <c r="O102" s="13" t="n">
        <v>7775</v>
      </c>
      <c r="P102" s="13" t="n">
        <v>1062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https://fnet.bmfbovespa.com.br/fnet/publico/downloadDocumento?id=516262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83.84</v>
      </c>
      <c r="F103" s="39" t="n">
        <v>0.8</v>
      </c>
      <c r="G103" s="14">
        <f>Tabela1[[#This Row],[Divid.]]*12/Tabela1[[#This Row],[Preço atual]]</f>
        <v/>
      </c>
      <c r="H103" s="39" t="n">
        <v>9.050000000000001</v>
      </c>
      <c r="I103" s="39" t="n">
        <v>95.53</v>
      </c>
      <c r="J103" s="41">
        <f>Tabela1[[#This Row],[Preço atual]]/Tabela1[[#This Row],[VP]]</f>
        <v/>
      </c>
      <c r="K103" s="14" t="n"/>
      <c r="L103" s="14" t="n"/>
      <c r="M103" s="13" t="n">
        <v>5.03</v>
      </c>
      <c r="N103" s="13" t="n">
        <v>714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https://fnet.bmfbovespa.com.br/fnet/publico/downloadDocumento?id=522219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194.99</v>
      </c>
      <c r="F104" s="39" t="n">
        <v>1.7818</v>
      </c>
      <c r="G104" s="14">
        <f>Tabela1[[#This Row],[Divid.]]*12/Tabela1[[#This Row],[Preço atual]]</f>
        <v/>
      </c>
      <c r="H104" s="39" t="n">
        <v>20.8</v>
      </c>
      <c r="I104" s="39" t="n">
        <v>180.68</v>
      </c>
      <c r="J104" s="41">
        <f>Tabela1[[#This Row],[Preço atual]]/Tabela1[[#This Row],[VP]]</f>
        <v/>
      </c>
      <c r="K104" s="14" t="n">
        <v>0.07000000000000001</v>
      </c>
      <c r="L104" s="14" t="n">
        <v>0</v>
      </c>
      <c r="M104" s="13" t="n">
        <v>1.78</v>
      </c>
      <c r="N104" s="13" t="n">
        <v>538</v>
      </c>
      <c r="O104" s="13" t="n">
        <v>129088</v>
      </c>
      <c r="P104" s="13" t="n">
        <v>14741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https://fnet.bmfbovespa.com.br/fnet/publico/downloadDocumento?id=533597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22.15</v>
      </c>
      <c r="F105" s="39" t="n">
        <v>0.07000000000000001</v>
      </c>
      <c r="G105" s="40">
        <f>Tabela1[[#This Row],[Divid.]]*12/Tabela1[[#This Row],[Preço atual]]</f>
        <v/>
      </c>
      <c r="H105" s="39" t="n">
        <v>1.3475</v>
      </c>
      <c r="I105" s="39" t="n">
        <v>61.24</v>
      </c>
      <c r="J105" s="41">
        <f>Tabela1[[#This Row],[Preço atual]]/Tabela1[[#This Row],[VP]]</f>
        <v/>
      </c>
      <c r="K105" s="14" t="n">
        <v>0.289</v>
      </c>
      <c r="L105" s="14" t="n">
        <v>0.72</v>
      </c>
      <c r="M105" s="13" t="n">
        <v>1.23</v>
      </c>
      <c r="N105" s="13" t="n">
        <v>5471</v>
      </c>
      <c r="O105" s="13" t="n">
        <v>3358</v>
      </c>
      <c r="P105" s="13" t="n">
        <v>332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https://fnet.bmfbovespa.com.br/fnet/publico/downloadDocumento?id=535143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7.4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123.61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45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0.36</v>
      </c>
      <c r="G107" s="14">
        <f>Tabela1[[#This Row],[Divid.]]*12/Tabela1[[#This Row],[Preço atual]]</f>
        <v/>
      </c>
      <c r="H107" s="39" t="n">
        <v>98.95999999999999</v>
      </c>
      <c r="I107" s="39" t="n">
        <v>1439.97</v>
      </c>
      <c r="J107" s="41">
        <f>Tabela1[[#This Row],[Preço atual]]/Tabela1[[#This Row],[VP]]</f>
        <v/>
      </c>
      <c r="K107" s="14" t="n">
        <v>0.014</v>
      </c>
      <c r="L107" s="14" t="n">
        <v>0.08400000000000001</v>
      </c>
      <c r="M107" s="13" t="n">
        <v>0.3</v>
      </c>
      <c r="N107" s="13" t="n">
        <v>60</v>
      </c>
      <c r="O107" s="13" t="n">
        <v>11427</v>
      </c>
      <c r="P107" s="13" t="n">
        <v>1269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inlineStr">
        <is>
          <t>Eqi Asset</t>
        </is>
      </c>
      <c r="E108" s="39" t="n">
        <v>10.18</v>
      </c>
      <c r="F108" s="39" t="n">
        <v>0.11</v>
      </c>
      <c r="G108" s="14">
        <f>Tabela1[[#This Row],[Divid.]]*12/Tabela1[[#This Row],[Preço atual]]</f>
        <v/>
      </c>
      <c r="H108" s="39" t="n">
        <v>1.32</v>
      </c>
      <c r="I108" s="39" t="n">
        <v>9.84</v>
      </c>
      <c r="J108" s="41">
        <f>Tabela1[[#This Row],[Preço atual]]/Tabela1[[#This Row],[VP]]</f>
        <v/>
      </c>
      <c r="K108" s="14" t="n"/>
      <c r="L108" s="14" t="n"/>
      <c r="M108" s="13" t="n">
        <v>1.86</v>
      </c>
      <c r="N108" s="13" t="n">
        <v>6443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https://fnet.bmfbovespa.com.br/fnet/publico/downloadDocumento?id=525543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inlineStr">
        <is>
          <t>-</t>
        </is>
      </c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0</v>
      </c>
      <c r="I109" s="39" t="n">
        <v>51700.24</v>
      </c>
      <c r="J109" s="41">
        <f>Tabela1[[#This Row],[Preço atual]]/Tabela1[[#This Row],[VP]]</f>
        <v/>
      </c>
      <c r="K109" s="14" t="n"/>
      <c r="L109" s="14" t="n"/>
      <c r="M109" s="13" t="n">
        <v>0.26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https://fnet.bmfbovespa.com.br/fnet/publico/downloadDocumento?id=523594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120</v>
      </c>
      <c r="F110" s="39" t="n">
        <v>0.72</v>
      </c>
      <c r="G110" s="14">
        <f>Tabela1[[#This Row],[Divid.]]*12/Tabela1[[#This Row],[Preço atual]]</f>
        <v/>
      </c>
      <c r="H110" s="39" t="n">
        <v>8.4732</v>
      </c>
      <c r="I110" s="39" t="n">
        <v>137.17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1.05</v>
      </c>
      <c r="N110" s="13" t="n">
        <v>362</v>
      </c>
      <c r="O110" s="13" t="n">
        <v>17790</v>
      </c>
      <c r="P110" s="13" t="n">
        <v>1402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0.05</v>
      </c>
      <c r="J111" s="41">
        <f>Tabela1[[#This Row],[Preço atual]]/Tabela1[[#This Row],[VP]]</f>
        <v/>
      </c>
      <c r="K111" s="14" t="n"/>
      <c r="L111" s="14" t="n"/>
      <c r="M111" s="13" t="n">
        <v>46.68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245.99</v>
      </c>
      <c r="F112" s="39" t="n">
        <v>1.88</v>
      </c>
      <c r="G112" s="14">
        <f>Tabela1[[#This Row],[Divid.]]*12/Tabela1[[#This Row],[Preço atual]]</f>
        <v/>
      </c>
      <c r="H112" s="39" t="n">
        <v>22.47</v>
      </c>
      <c r="I112" s="39" t="n">
        <v>325.31</v>
      </c>
      <c r="J112" s="41">
        <f>Tabela1[[#This Row],[Preço atual]]/Tabela1[[#This Row],[VP]]</f>
        <v/>
      </c>
      <c r="K112" s="14" t="n">
        <v>0</v>
      </c>
      <c r="L112" s="14" t="n">
        <v>0</v>
      </c>
      <c r="M112" s="13" t="n">
        <v>1.5</v>
      </c>
      <c r="N112" s="13" t="n">
        <v>2416</v>
      </c>
      <c r="O112" s="13" t="n">
        <v>798</v>
      </c>
      <c r="P112" s="13" t="n">
        <v>83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https://fnet.bmfbovespa.com.br/fnet/publico/downloadDocumento?id=519305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inlineStr">
        <is>
          <t>-</t>
        </is>
      </c>
      <c r="E113" s="39" t="n">
        <v>96.12</v>
      </c>
      <c r="F113" s="39" t="n">
        <v>0.75</v>
      </c>
      <c r="G113" s="40">
        <f>Tabela1[[#This Row],[Divid.]]*12/Tabela1[[#This Row],[Preço atual]]</f>
        <v/>
      </c>
      <c r="H113" s="39" t="n">
        <v>9.110900000000001</v>
      </c>
      <c r="I113" s="39" t="n">
        <v>98</v>
      </c>
      <c r="J113" s="41">
        <f>Tabela1[[#This Row],[Preço atual]]/Tabela1[[#This Row],[VP]]</f>
        <v/>
      </c>
      <c r="K113" s="14" t="n">
        <v>0.006</v>
      </c>
      <c r="L113" s="14" t="n">
        <v>0</v>
      </c>
      <c r="M113" s="13" t="n">
        <v>7.14</v>
      </c>
      <c r="N113" s="13" t="n">
        <v>1053</v>
      </c>
      <c r="O113" s="13" t="n">
        <v>5560</v>
      </c>
      <c r="P113" s="13" t="n">
        <v>429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https://fnet.bmfbovespa.com.br/fnet/publico/downloadDocumento?id=525753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inlineStr">
        <is>
          <t>-</t>
        </is>
      </c>
      <c r="E114" s="39" t="n">
        <v>88</v>
      </c>
      <c r="F114" s="39" t="n">
        <v>1.03</v>
      </c>
      <c r="G114" s="40">
        <f>Tabela1[[#This Row],[Divid.]]*12/Tabela1[[#This Row],[Preço atual]]</f>
        <v/>
      </c>
      <c r="H114" s="39" t="n">
        <v>8.7719</v>
      </c>
      <c r="I114" s="39" t="n">
        <v>92.37</v>
      </c>
      <c r="J114" s="41">
        <f>Tabela1[[#This Row],[Preço atual]]/Tabela1[[#This Row],[VP]]</f>
        <v/>
      </c>
      <c r="K114" s="14" t="n"/>
      <c r="L114" s="14" t="n"/>
      <c r="M114" s="13" t="n">
        <v>40.06</v>
      </c>
      <c r="N114" s="13" t="n">
        <v>53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https://fnet.bmfbovespa.com.br/fnet/publico/downloadDocumento?id=527123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155</v>
      </c>
      <c r="F115" s="39" t="n">
        <v>1.5143</v>
      </c>
      <c r="G115" s="14">
        <f>Tabela1[[#This Row],[Divid.]]*12/Tabela1[[#This Row],[Preço atual]]</f>
        <v/>
      </c>
      <c r="H115" s="39" t="n">
        <v>18.612</v>
      </c>
      <c r="I115" s="39" t="n">
        <v>217.62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1.78</v>
      </c>
      <c r="N115" s="13" t="n">
        <v>4671</v>
      </c>
      <c r="O115" s="13" t="n">
        <v>2619</v>
      </c>
      <c r="P115" s="13" t="n">
        <v>336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https://fnet.bmfbovespa.com.br/fnet/publico/downloadDocumento?id=535151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921.01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2822.38</v>
      </c>
      <c r="J117" s="41">
        <f>Tabela1[[#This Row],[Preço atual]]/Tabela1[[#This Row],[VP]]</f>
        <v/>
      </c>
      <c r="K117" s="14" t="n">
        <v>0.893</v>
      </c>
      <c r="L117" s="14" t="n">
        <v>0</v>
      </c>
      <c r="M117" s="13" t="n">
        <v>0.86</v>
      </c>
      <c r="N117" s="13" t="n">
        <v>2628</v>
      </c>
      <c r="O117" s="13" t="n">
        <v>1687</v>
      </c>
      <c r="P117" s="13" t="n">
        <v>14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https://fnet.bmfbovespa.com.br/fnet/publico/downloadDocumento?id=535153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92.22</v>
      </c>
      <c r="F118" s="39" t="n">
        <v>0.85</v>
      </c>
      <c r="G118" s="14">
        <f>Tabela1[[#This Row],[Divid.]]*12/Tabela1[[#This Row],[Preço atual]]</f>
        <v/>
      </c>
      <c r="H118" s="39" t="n">
        <v>10.12</v>
      </c>
      <c r="I118" s="39" t="n">
        <v>99.63</v>
      </c>
      <c r="J118" s="41">
        <f>Tabela1[[#This Row],[Preço atual]]/Tabela1[[#This Row],[VP]]</f>
        <v/>
      </c>
      <c r="K118" s="14" t="n">
        <v>0.02</v>
      </c>
      <c r="L118" s="14" t="n">
        <v>0</v>
      </c>
      <c r="M118" s="13" t="n">
        <v>1.58</v>
      </c>
      <c r="N118" s="13" t="n">
        <v>2317</v>
      </c>
      <c r="O118" s="13" t="n">
        <v>22638</v>
      </c>
      <c r="P118" s="13" t="n">
        <v>2096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https://fnet.bmfbovespa.com.br/fnet/publico/downloadDocumento?id=531049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115.02</v>
      </c>
      <c r="F120" s="39" t="n">
        <v>0.8100000000000001</v>
      </c>
      <c r="G120" s="14">
        <f>Tabela1[[#This Row],[Divid.]]*12/Tabela1[[#This Row],[Preço atual]]</f>
        <v/>
      </c>
      <c r="H120" s="39" t="n">
        <v>9.4841</v>
      </c>
      <c r="I120" s="39" t="n">
        <v>116.22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0.68</v>
      </c>
      <c r="N120" s="13" t="n">
        <v>3589</v>
      </c>
      <c r="O120" s="13" t="n">
        <v>12871</v>
      </c>
      <c r="P120" s="13" t="n">
        <v>1168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https://fnet.bmfbovespa.com.br/fnet/publico/downloadDocumento?id=535157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62.24</v>
      </c>
      <c r="F123" s="39" t="n">
        <v>0.45</v>
      </c>
      <c r="G123" s="14">
        <f>Tabela1[[#This Row],[Divid.]]*12/Tabela1[[#This Row],[Preço atual]]</f>
        <v/>
      </c>
      <c r="H123" s="39" t="n">
        <v>5.25</v>
      </c>
      <c r="I123" s="39" t="n">
        <v>76.2</v>
      </c>
      <c r="J123" s="41">
        <f>Tabela1[[#This Row],[Preço atual]]/Tabela1[[#This Row],[VP]]</f>
        <v/>
      </c>
      <c r="K123" s="14" t="n">
        <v>0.098</v>
      </c>
      <c r="L123" s="14" t="n">
        <v>0.028</v>
      </c>
      <c r="M123" s="13" t="n">
        <v>1.01</v>
      </c>
      <c r="N123" s="13" t="n">
        <v>14961</v>
      </c>
      <c r="O123" s="13" t="n">
        <v>2727</v>
      </c>
      <c r="P123" s="13" t="n">
        <v>239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https://fnet.bmfbovespa.com.br/fnet/publico/downloadDocumento?id=519811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518.6</v>
      </c>
      <c r="F124" s="39" t="n">
        <v>3.75</v>
      </c>
      <c r="G124" s="14">
        <f>Tabela1[[#This Row],[Divid.]]*12/Tabela1[[#This Row],[Preço atual]]</f>
        <v/>
      </c>
      <c r="H124" s="39" t="n">
        <v>42.3</v>
      </c>
      <c r="I124" s="39" t="n">
        <v>461.58</v>
      </c>
      <c r="J124" s="41">
        <f>Tabela1[[#This Row],[Preço atual]]/Tabela1[[#This Row],[VP]]</f>
        <v/>
      </c>
      <c r="K124" s="14" t="n">
        <v>0.006</v>
      </c>
      <c r="L124" s="14" t="n">
        <v>0</v>
      </c>
      <c r="M124" s="13" t="n">
        <v>1.1</v>
      </c>
      <c r="N124" s="13" t="n">
        <v>16693</v>
      </c>
      <c r="O124" s="13" t="n">
        <v>640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https://fnet.bmfbovespa.com.br/fnet/publico/downloadDocumento?id=535171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173.01</v>
      </c>
      <c r="F125" s="39" t="n">
        <v>1.44</v>
      </c>
      <c r="G125" s="14">
        <f>Tabela1[[#This Row],[Divid.]]*12/Tabela1[[#This Row],[Preço atual]]</f>
        <v/>
      </c>
      <c r="H125" s="39" t="n">
        <v>16.56</v>
      </c>
      <c r="I125" s="39" t="n">
        <v>203.37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1.17</v>
      </c>
      <c r="N125" s="13" t="n">
        <v>7662</v>
      </c>
      <c r="O125" s="13" t="n">
        <v>2284</v>
      </c>
      <c r="P125" s="13" t="n">
        <v>256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https://fnet.bmfbovespa.com.br/fnet/publico/downloadDocumento?id=522216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0.2526</v>
      </c>
      <c r="G126" s="14">
        <f>Tabela1[[#This Row],[Divid.]]*12/Tabela1[[#This Row],[Preço atual]]</f>
        <v/>
      </c>
      <c r="H126" s="39" t="n">
        <v>3.2083</v>
      </c>
      <c r="I126" s="39" t="n">
        <v>40.86</v>
      </c>
      <c r="J126" s="41">
        <f>Tabela1[[#This Row],[Preço atual]]/Tabela1[[#This Row],[VP]]</f>
        <v/>
      </c>
      <c r="K126" s="14" t="n"/>
      <c r="L126" s="14" t="n"/>
      <c r="M126" s="13" t="n">
        <v>2.52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0.44</v>
      </c>
      <c r="G127" s="14">
        <f>Tabela1[[#This Row],[Divid.]]*12/Tabela1[[#This Row],[Preço atual]]</f>
        <v/>
      </c>
      <c r="H127" s="39" t="n">
        <v>4.55</v>
      </c>
      <c r="I127" s="39" t="n">
        <v>115.2</v>
      </c>
      <c r="J127" s="41">
        <f>Tabela1[[#This Row],[Preço atual]]/Tabela1[[#This Row],[VP]]</f>
        <v/>
      </c>
      <c r="K127" s="14" t="n">
        <v>0.121</v>
      </c>
      <c r="L127" s="14" t="n">
        <v>0</v>
      </c>
      <c r="M127" s="13" t="n">
        <v>1.8</v>
      </c>
      <c r="N127" s="13" t="n">
        <v>62</v>
      </c>
      <c r="O127" s="13" t="n">
        <v>21235</v>
      </c>
      <c r="P127" s="13" t="n">
        <v>754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https://fnet.bmfbovespa.com.br/fnet/publico/downloadDocumento?id=528576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66.48</v>
      </c>
      <c r="J128" s="41">
        <f>Tabela1[[#This Row],[Preço atual]]/Tabela1[[#This Row],[VP]]</f>
        <v/>
      </c>
      <c r="K128" s="14" t="n"/>
      <c r="L128" s="14" t="n"/>
      <c r="M128" s="13" t="n">
        <v>10.72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3.97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7.66</v>
      </c>
      <c r="J129" s="41">
        <f>Tabela1[[#This Row],[Preço atual]]/Tabela1[[#This Row],[VP]]</f>
        <v/>
      </c>
      <c r="K129" s="14" t="n">
        <v>0.72</v>
      </c>
      <c r="L129" s="14" t="n">
        <v>0.72</v>
      </c>
      <c r="M129" s="13" t="n">
        <v>0.02</v>
      </c>
      <c r="N129" s="13" t="n">
        <v>4125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95.25</v>
      </c>
      <c r="F130" s="39" t="n">
        <v>0.95</v>
      </c>
      <c r="G130" s="14">
        <f>Tabela1[[#This Row],[Divid.]]*12/Tabela1[[#This Row],[Preço atual]]</f>
        <v/>
      </c>
      <c r="H130" s="39" t="n">
        <v>13.017</v>
      </c>
      <c r="I130" s="39" t="n">
        <v>98.19</v>
      </c>
      <c r="J130" s="41">
        <f>Tabela1[[#This Row],[Preço atual]]/Tabela1[[#This Row],[VP]]</f>
        <v/>
      </c>
      <c r="K130" s="14" t="n"/>
      <c r="L130" s="14" t="n"/>
      <c r="M130" s="13" t="n">
        <v>17.02</v>
      </c>
      <c r="N130" s="13" t="n">
        <v>2727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https://fnet.bmfbovespa.com.br/fnet/publico/downloadDocumento?id=529343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136.47</v>
      </c>
      <c r="F131" s="39" t="n">
        <v>0.82</v>
      </c>
      <c r="G131" s="14">
        <f>Tabela1[[#This Row],[Divid.]]*12/Tabela1[[#This Row],[Preço atual]]</f>
        <v/>
      </c>
      <c r="H131" s="39" t="n">
        <v>10.93</v>
      </c>
      <c r="I131" s="39" t="n">
        <v>160.09</v>
      </c>
      <c r="J131" s="41">
        <f>Tabela1[[#This Row],[Preço atual]]/Tabela1[[#This Row],[VP]]</f>
        <v/>
      </c>
      <c r="K131" s="14" t="n">
        <v>0.006</v>
      </c>
      <c r="L131" s="14" t="n">
        <v>0</v>
      </c>
      <c r="M131" s="13" t="n">
        <v>1.38</v>
      </c>
      <c r="N131" s="13" t="n">
        <v>15318</v>
      </c>
      <c r="O131" s="13" t="n">
        <v>10797</v>
      </c>
      <c r="P131" s="13" t="n">
        <v>1029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https://fnet.bmfbovespa.com.br/fnet/publico/downloadDocumento?id=531050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1944.24</v>
      </c>
      <c r="F132" s="39" t="n">
        <v>13.5</v>
      </c>
      <c r="G132" s="40">
        <f>Tabela1[[#This Row],[Divid.]]*12/Tabela1[[#This Row],[Preço atual]]</f>
        <v/>
      </c>
      <c r="H132" s="39" t="n">
        <v>163.7761</v>
      </c>
      <c r="I132" s="39" t="n">
        <v>1823.97</v>
      </c>
      <c r="J132" s="41">
        <f>Tabela1[[#This Row],[Preço atual]]/Tabela1[[#This Row],[VP]]</f>
        <v/>
      </c>
      <c r="K132" s="14" t="n">
        <v>0.027</v>
      </c>
      <c r="L132" s="14" t="n">
        <v>0.011</v>
      </c>
      <c r="M132" s="13" t="n">
        <v>1.98</v>
      </c>
      <c r="N132" s="13" t="n">
        <v>778</v>
      </c>
      <c r="O132" s="13" t="n">
        <v>2594</v>
      </c>
      <c r="P132" s="13" t="n">
        <v>217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https://fnet.bmfbovespa.com.br/fnet/publico/downloadDocumento?id=535225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58</v>
      </c>
      <c r="F133" s="39" t="n">
        <v>0.15</v>
      </c>
      <c r="G133" s="14">
        <f>Tabela1[[#This Row],[Divid.]]*12/Tabela1[[#This Row],[Preço atual]]</f>
        <v/>
      </c>
      <c r="H133" s="39" t="n">
        <v>0.46</v>
      </c>
      <c r="I133" s="39" t="n">
        <v>119.04</v>
      </c>
      <c r="J133" s="41">
        <f>Tabela1[[#This Row],[Preço atual]]/Tabela1[[#This Row],[VP]]</f>
        <v/>
      </c>
      <c r="K133" s="14" t="n">
        <v>0.469</v>
      </c>
      <c r="L133" s="14" t="n">
        <v>0</v>
      </c>
      <c r="M133" s="13" t="n">
        <v>1.47</v>
      </c>
      <c r="N133" s="13" t="n">
        <v>276</v>
      </c>
      <c r="O133" s="13" t="n">
        <v>1740</v>
      </c>
      <c r="P133" s="13" t="n">
        <v>157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https://fnet.bmfbovespa.com.br/fnet/publico/downloadDocumento?id=518800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205</v>
      </c>
      <c r="F135" s="39" t="n">
        <v>0.9</v>
      </c>
      <c r="G135" s="40">
        <f>Tabela1[[#This Row],[Divid.]]*12/Tabela1[[#This Row],[Preço atual]]</f>
        <v/>
      </c>
      <c r="H135" s="39" t="n">
        <v>20.34</v>
      </c>
      <c r="I135" s="39" t="n">
        <v>374.43</v>
      </c>
      <c r="J135" s="41">
        <f>Tabela1[[#This Row],[Preço atual]]/Tabela1[[#This Row],[VP]]</f>
        <v/>
      </c>
      <c r="K135" s="14" t="n">
        <v>0.602</v>
      </c>
      <c r="L135" s="14" t="n">
        <v>0</v>
      </c>
      <c r="M135" s="13" t="n">
        <v>4.48</v>
      </c>
      <c r="N135" s="13" t="n">
        <v>950</v>
      </c>
      <c r="O135" s="13" t="n">
        <v>3352</v>
      </c>
      <c r="P135" s="13" t="n">
        <v>428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https://fnet.bmfbovespa.com.br/fnet/publico/downloadDocumento?id=518801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86.01000000000001</v>
      </c>
      <c r="F136" s="39" t="n">
        <v>0.46</v>
      </c>
      <c r="G136" s="14">
        <f>Tabela1[[#This Row],[Divid.]]*12/Tabela1[[#This Row],[Preço atual]]</f>
        <v/>
      </c>
      <c r="H136" s="39" t="n">
        <v>8</v>
      </c>
      <c r="I136" s="39" t="n">
        <v>161.96</v>
      </c>
      <c r="J136" s="41">
        <f>Tabela1[[#This Row],[Preço atual]]/Tabela1[[#This Row],[VP]]</f>
        <v/>
      </c>
      <c r="K136" s="14" t="n">
        <v>0.057</v>
      </c>
      <c r="L136" s="14" t="n">
        <v>0.011</v>
      </c>
      <c r="M136" s="13" t="n">
        <v>0.57</v>
      </c>
      <c r="N136" s="13" t="n">
        <v>68</v>
      </c>
      <c r="O136" s="13" t="n">
        <v>15652</v>
      </c>
      <c r="P136" s="13" t="n">
        <v>897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https://fnet.bmfbovespa.com.br/fnet/publico/downloadDocumento?id=531048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inlineStr">
        <is>
          <t>-</t>
        </is>
      </c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3.57</v>
      </c>
      <c r="I137" s="39" t="n">
        <v>45.11</v>
      </c>
      <c r="J137" s="41">
        <f>Tabela1[[#This Row],[Preço atual]]/Tabela1[[#This Row],[VP]]</f>
        <v/>
      </c>
      <c r="K137" s="14" t="n"/>
      <c r="L137" s="14" t="n"/>
      <c r="M137" s="13" t="n">
        <v>6.46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2900.89</v>
      </c>
      <c r="F138" s="39" t="n">
        <v>112.9596</v>
      </c>
      <c r="G138" s="14">
        <f>Tabela1[[#This Row],[Divid.]]*12/Tabela1[[#This Row],[Preço atual]]</f>
        <v/>
      </c>
      <c r="H138" s="39" t="n">
        <v>199.0828</v>
      </c>
      <c r="I138" s="39" t="n">
        <v>2868.91</v>
      </c>
      <c r="J138" s="41">
        <f>Tabela1[[#This Row],[Preço atual]]/Tabela1[[#This Row],[VP]]</f>
        <v/>
      </c>
      <c r="K138" s="14" t="n">
        <v>0.373</v>
      </c>
      <c r="L138" s="14" t="n">
        <v>0.039</v>
      </c>
      <c r="M138" s="13" t="n">
        <v>2.73</v>
      </c>
      <c r="N138" s="13" t="n">
        <v>57</v>
      </c>
      <c r="O138" s="13" t="n">
        <v>1921</v>
      </c>
      <c r="P138" s="13" t="n">
        <v>46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118.51</v>
      </c>
      <c r="F140" s="39" t="n">
        <v>1.2</v>
      </c>
      <c r="G140" s="14">
        <f>Tabela1[[#This Row],[Divid.]]*12/Tabela1[[#This Row],[Preço atual]]</f>
        <v/>
      </c>
      <c r="H140" s="39" t="n">
        <v>12.115</v>
      </c>
      <c r="I140" s="39" t="n">
        <v>192.18</v>
      </c>
      <c r="J140" s="41">
        <f>Tabela1[[#This Row],[Preço atual]]/Tabela1[[#This Row],[VP]]</f>
        <v/>
      </c>
      <c r="K140" s="14" t="n">
        <v>0.149</v>
      </c>
      <c r="L140" s="14" t="n">
        <v>0.07200000000000001</v>
      </c>
      <c r="M140" s="13" t="n">
        <v>2.28</v>
      </c>
      <c r="N140" s="13" t="n">
        <v>3936</v>
      </c>
      <c r="O140" s="13" t="n">
        <v>5753</v>
      </c>
      <c r="P140" s="13" t="n">
        <v>895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https://fnet.bmfbovespa.com.br/fnet/publico/downloadDocumento?id=530120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9.25</v>
      </c>
      <c r="F141" s="39" t="n">
        <v>0.08400000000000001</v>
      </c>
      <c r="G141" s="14">
        <f>Tabela1[[#This Row],[Divid.]]*12/Tabela1[[#This Row],[Preço atual]]</f>
        <v/>
      </c>
      <c r="H141" s="39" t="n">
        <v>0.987</v>
      </c>
      <c r="I141" s="39" t="n">
        <v>9.140000000000001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0.39</v>
      </c>
      <c r="N141" s="13" t="n">
        <v>82853</v>
      </c>
      <c r="O141" s="13" t="n">
        <v>5161</v>
      </c>
      <c r="P141" s="13" t="n">
        <v>496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https://fnet.bmfbovespa.com.br/fnet/publico/downloadDocumento?id=530639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9.16</v>
      </c>
      <c r="F142" s="39" t="n">
        <v>0.1</v>
      </c>
      <c r="G142" s="14">
        <f>Tabela1[[#This Row],[Divid.]]*12/Tabela1[[#This Row],[Preço atual]]</f>
        <v/>
      </c>
      <c r="H142" s="39" t="n">
        <v>1.2</v>
      </c>
      <c r="I142" s="39" t="n">
        <v>9.9</v>
      </c>
      <c r="J142" s="41">
        <f>Tabela1[[#This Row],[Preço atual]]/Tabela1[[#This Row],[VP]]</f>
        <v/>
      </c>
      <c r="K142" s="14" t="n"/>
      <c r="L142" s="14" t="n"/>
      <c r="M142" s="13" t="n">
        <v>4.49</v>
      </c>
      <c r="N142" s="13" t="n">
        <v>23521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https://fnet.bmfbovespa.com.br/fnet/publico/downloadDocumento?id=531943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69.3</v>
      </c>
      <c r="F143" s="39" t="n">
        <v>0.75</v>
      </c>
      <c r="G143" s="14">
        <f>Tabela1[[#This Row],[Divid.]]*12/Tabela1[[#This Row],[Preço atual]]</f>
        <v/>
      </c>
      <c r="H143" s="39" t="n">
        <v>4.38</v>
      </c>
      <c r="I143" s="39" t="n">
        <v>77.51000000000001</v>
      </c>
      <c r="J143" s="41">
        <f>Tabela1[[#This Row],[Preço atual]]/Tabela1[[#This Row],[VP]]</f>
        <v/>
      </c>
      <c r="K143" s="14" t="n"/>
      <c r="L143" s="14" t="n"/>
      <c r="M143" s="13" t="n">
        <v>4.26</v>
      </c>
      <c r="N143" s="13" t="n">
        <v>1759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https://fnet.bmfbovespa.com.br/fnet/publico/downloadDocumento?id=500350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89.40000000000001</v>
      </c>
      <c r="F144" s="39" t="n">
        <v>0.95</v>
      </c>
      <c r="G144" s="40">
        <f>Tabela1[[#This Row],[Divid.]]*12/Tabela1[[#This Row],[Preço atual]]</f>
        <v/>
      </c>
      <c r="H144" s="39" t="n">
        <v>12.7</v>
      </c>
      <c r="I144" s="39" t="n">
        <v>94.40000000000001</v>
      </c>
      <c r="J144" s="41">
        <f>Tabela1[[#This Row],[Preço atual]]/Tabela1[[#This Row],[VP]]</f>
        <v/>
      </c>
      <c r="K144" s="14" t="n"/>
      <c r="L144" s="14" t="n"/>
      <c r="M144" s="13" t="n">
        <v>4.27</v>
      </c>
      <c r="N144" s="13" t="n">
        <v>5121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https://fnet.bmfbovespa.com.br/fnet/publico/downloadDocumento?id=528016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14.2308</v>
      </c>
      <c r="G145" s="14">
        <f>Tabela1[[#This Row],[Divid.]]*12/Tabela1[[#This Row],[Preço atual]]</f>
        <v/>
      </c>
      <c r="H145" s="39" t="n">
        <v>168.486</v>
      </c>
      <c r="I145" s="39" t="n">
        <v>1761.5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1.45</v>
      </c>
      <c r="N145" s="13" t="n">
        <v>55</v>
      </c>
      <c r="O145" s="13" t="n">
        <v>6172</v>
      </c>
      <c r="P145" s="13" t="n">
        <v>715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114.6</v>
      </c>
      <c r="F146" s="39" t="n">
        <v>0.95</v>
      </c>
      <c r="G146" s="40">
        <f>Tabela1[[#This Row],[Divid.]]*12/Tabela1[[#This Row],[Preço atual]]</f>
        <v/>
      </c>
      <c r="H146" s="39" t="n">
        <v>11.92</v>
      </c>
      <c r="I146" s="39" t="n">
        <v>113.56</v>
      </c>
      <c r="J146" s="41">
        <f>Tabela1[[#This Row],[Preço atual]]/Tabela1[[#This Row],[VP]]</f>
        <v/>
      </c>
      <c r="K146" s="14" t="n">
        <v>0</v>
      </c>
      <c r="L146" s="14" t="n">
        <v>0</v>
      </c>
      <c r="M146" s="13" t="n">
        <v>13.22</v>
      </c>
      <c r="N146" s="13" t="n">
        <v>106093</v>
      </c>
      <c r="O146" s="13" t="n">
        <v>1205</v>
      </c>
      <c r="P146" s="13" t="n">
        <v>116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https://fnet.bmfbovespa.com.br/fnet/publico/downloadDocumento?id=520412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7.94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14.28</v>
      </c>
      <c r="J149" s="41">
        <f>Tabela1[[#This Row],[Preço atual]]/Tabela1[[#This Row],[VP]]</f>
        <v/>
      </c>
      <c r="K149" s="14" t="n">
        <v>0.106</v>
      </c>
      <c r="L149" s="14" t="n">
        <v>0.002</v>
      </c>
      <c r="M149" s="13" t="n">
        <v>1.03</v>
      </c>
      <c r="N149" s="13" t="n">
        <v>7274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https://fnet.bmfbovespa.com.br/fnet/publico/downloadDocumento?id=531015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inlineStr">
        <is>
          <t>-</t>
        </is>
      </c>
      <c r="E150" s="39" t="n">
        <v>63.99</v>
      </c>
      <c r="F150" s="39" t="n">
        <v>0.84</v>
      </c>
      <c r="G150" s="14">
        <f>Tabela1[[#This Row],[Divid.]]*12/Tabela1[[#This Row],[Preço atual]]</f>
        <v/>
      </c>
      <c r="H150" s="39" t="n">
        <v>6.44</v>
      </c>
      <c r="I150" s="39" t="n">
        <v>60.62</v>
      </c>
      <c r="J150" s="41">
        <f>Tabela1[[#This Row],[Preço atual]]/Tabela1[[#This Row],[VP]]</f>
        <v/>
      </c>
      <c r="K150" s="14" t="n">
        <v>0.018</v>
      </c>
      <c r="L150" s="14" t="n">
        <v>0</v>
      </c>
      <c r="M150" s="13" t="n">
        <v>100.03</v>
      </c>
      <c r="N150" s="13" t="n">
        <v>341</v>
      </c>
      <c r="O150" s="13" t="n">
        <v>2714</v>
      </c>
      <c r="P150" s="13" t="n">
        <v>318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https://fnet.bmfbovespa.com.br/fnet/publico/downloadDocumento?id=492056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82.55</v>
      </c>
      <c r="F151" s="39" t="n">
        <v>0.79</v>
      </c>
      <c r="G151" s="14">
        <f>Tabela1[[#This Row],[Divid.]]*12/Tabela1[[#This Row],[Preço atual]]</f>
        <v/>
      </c>
      <c r="H151" s="39" t="n">
        <v>9.380000000000001</v>
      </c>
      <c r="I151" s="39" t="n">
        <v>95.09999999999999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1.27</v>
      </c>
      <c r="N151" s="13" t="n">
        <v>31332</v>
      </c>
      <c r="O151" s="13" t="n">
        <v>10968</v>
      </c>
      <c r="P151" s="13" t="n">
        <v>1353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https://fnet.bmfbovespa.com.br/fnet/publico/downloadDocumento?id=522199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108.3</v>
      </c>
      <c r="F152" s="39" t="n">
        <v>0.7</v>
      </c>
      <c r="G152" s="40">
        <f>Tabela1[[#This Row],[Divid.]]*12/Tabela1[[#This Row],[Preço atual]]</f>
        <v/>
      </c>
      <c r="H152" s="39" t="n">
        <v>3.65</v>
      </c>
      <c r="I152" s="39" t="n">
        <v>111.23</v>
      </c>
      <c r="J152" s="41">
        <f>Tabela1[[#This Row],[Preço atual]]/Tabela1[[#This Row],[VP]]</f>
        <v/>
      </c>
      <c r="K152" s="14" t="n"/>
      <c r="L152" s="14" t="n"/>
      <c r="M152" s="13" t="n">
        <v>4.99</v>
      </c>
      <c r="N152" s="13" t="n">
        <v>20</v>
      </c>
      <c r="O152" s="13" t="n">
        <v>21442</v>
      </c>
      <c r="P152" s="13" t="n">
        <v>3114</v>
      </c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https://fnet.bmfbovespa.com.br/fnet/publico/downloadDocumento?id=530169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84.02</v>
      </c>
      <c r="J154" s="41">
        <f>Tabela1[[#This Row],[Preço atual]]/Tabela1[[#This Row],[VP]]</f>
        <v/>
      </c>
      <c r="K154" s="14" t="n"/>
      <c r="L154" s="14" t="n"/>
      <c r="M154" s="13" t="n">
        <v>5.74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55.81</v>
      </c>
      <c r="F155" s="39" t="n">
        <v>0.29</v>
      </c>
      <c r="G155" s="14">
        <f>Tabela1[[#This Row],[Divid.]]*12/Tabela1[[#This Row],[Preço atual]]</f>
        <v/>
      </c>
      <c r="H155" s="39" t="n">
        <v>5.19</v>
      </c>
      <c r="I155" s="39" t="n">
        <v>80.84999999999999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0.58</v>
      </c>
      <c r="N155" s="13" t="n">
        <v>335</v>
      </c>
      <c r="O155" s="13" t="n">
        <v>13904</v>
      </c>
      <c r="P155" s="13" t="n">
        <v>1477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https://fnet.bmfbovespa.com.br/fnet/publico/downloadDocumento?id=524008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90.3</v>
      </c>
      <c r="F156" s="39" t="n">
        <v>1</v>
      </c>
      <c r="G156" s="14">
        <f>Tabela1[[#This Row],[Divid.]]*12/Tabela1[[#This Row],[Preço atual]]</f>
        <v/>
      </c>
      <c r="H156" s="39" t="n">
        <v>13.59</v>
      </c>
      <c r="I156" s="39" t="n">
        <v>99.22</v>
      </c>
      <c r="J156" s="41">
        <f>Tabela1[[#This Row],[Preço atual]]/Tabela1[[#This Row],[VP]]</f>
        <v/>
      </c>
      <c r="K156" s="14" t="n"/>
      <c r="L156" s="14" t="n"/>
      <c r="M156" s="13" t="n">
        <v>4.94</v>
      </c>
      <c r="N156" s="13" t="n">
        <v>73529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https://fnet.bmfbovespa.com.br/fnet/publico/downloadDocumento?id=530713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inlineStr">
        <is>
          <t>-</t>
        </is>
      </c>
      <c r="E157" s="39" t="n">
        <v>118.47</v>
      </c>
      <c r="F157" s="39" t="n">
        <v>0.6846</v>
      </c>
      <c r="G157" s="40">
        <f>Tabela1[[#This Row],[Divid.]]*12/Tabela1[[#This Row],[Preço atual]]</f>
        <v/>
      </c>
      <c r="H157" s="39" t="n">
        <v>5.869</v>
      </c>
      <c r="I157" s="39" t="n">
        <v>121.03</v>
      </c>
      <c r="J157" s="41">
        <f>Tabela1[[#This Row],[Preço atual]]/Tabela1[[#This Row],[VP]]</f>
        <v/>
      </c>
      <c r="K157" s="14" t="n">
        <v>0</v>
      </c>
      <c r="L157" s="14" t="n">
        <v>0</v>
      </c>
      <c r="M157" s="13" t="n">
        <v>2.66</v>
      </c>
      <c r="N157" s="13" t="n">
        <v>40</v>
      </c>
      <c r="O157" s="13" t="n">
        <v>8186</v>
      </c>
      <c r="P157" s="13" t="n">
        <v>691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https://fnet.bmfbovespa.com.br/fnet/publico/downloadDocumento?id=531817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91.90000000000001</v>
      </c>
      <c r="F158" s="39" t="n">
        <v>0.5185</v>
      </c>
      <c r="G158" s="14">
        <f>Tabela1[[#This Row],[Divid.]]*12/Tabela1[[#This Row],[Preço atual]]</f>
        <v/>
      </c>
      <c r="H158" s="39" t="n">
        <v>7.1096</v>
      </c>
      <c r="I158" s="39" t="n">
        <v>111.96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0.53</v>
      </c>
      <c r="N158" s="13" t="n">
        <v>1006</v>
      </c>
      <c r="O158" s="13" t="n">
        <v>8469</v>
      </c>
      <c r="P158" s="13" t="n">
        <v>815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https://fnet.bmfbovespa.com.br/fnet/publico/downloadDocumento?id=527077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inlineStr">
        <is>
          <t>-</t>
        </is>
      </c>
      <c r="E160" s="39" t="n">
        <v>77.8</v>
      </c>
      <c r="F160" s="39" t="n">
        <v>0.52</v>
      </c>
      <c r="G160" s="14">
        <f>Tabela1[[#This Row],[Divid.]]*12/Tabela1[[#This Row],[Preço atual]]</f>
        <v/>
      </c>
      <c r="H160" s="39" t="n">
        <v>11.17</v>
      </c>
      <c r="I160" s="39" t="n">
        <v>97.08</v>
      </c>
      <c r="J160" s="41">
        <f>Tabela1[[#This Row],[Preço atual]]/Tabela1[[#This Row],[VP]]</f>
        <v/>
      </c>
      <c r="K160" s="14" t="n"/>
      <c r="L160" s="14" t="n"/>
      <c r="M160" s="13" t="n">
        <v>2.21</v>
      </c>
      <c r="N160" s="13" t="n">
        <v>1041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https://fnet.bmfbovespa.com.br/fnet/publico/downloadDocumento?id=534485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286</v>
      </c>
      <c r="F162" s="39" t="n">
        <v>2.6876</v>
      </c>
      <c r="G162" s="14">
        <f>Tabela1[[#This Row],[Divid.]]*12/Tabela1[[#This Row],[Preço atual]]</f>
        <v/>
      </c>
      <c r="H162" s="39" t="n">
        <v>32.1256</v>
      </c>
      <c r="I162" s="39" t="n">
        <v>308.26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1.81</v>
      </c>
      <c r="N162" s="13" t="n">
        <v>3186</v>
      </c>
      <c r="O162" s="13" t="n">
        <v>10367</v>
      </c>
      <c r="P162" s="13" t="n">
        <v>1198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https://fnet.bmfbovespa.com.br/fnet/publico/downloadDocumento?id=535158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52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101.89</v>
      </c>
      <c r="J163" s="41">
        <f>Tabela1[[#This Row],[Preço atual]]/Tabela1[[#This Row],[VP]]</f>
        <v/>
      </c>
      <c r="K163" s="14" t="n"/>
      <c r="L163" s="14" t="n"/>
      <c r="M163" s="13" t="n">
        <v>0.06</v>
      </c>
      <c r="N163" s="13" t="n">
        <v>81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31.17</v>
      </c>
      <c r="F164" s="39" t="n">
        <v>0.1705</v>
      </c>
      <c r="G164" s="40">
        <f>Tabela1[[#This Row],[Divid.]]*12/Tabela1[[#This Row],[Preço atual]]</f>
        <v/>
      </c>
      <c r="H164" s="39" t="n">
        <v>7.9405</v>
      </c>
      <c r="I164" s="39" t="n">
        <v>112.38</v>
      </c>
      <c r="J164" s="41">
        <f>Tabela1[[#This Row],[Preço atual]]/Tabela1[[#This Row],[VP]]</f>
        <v/>
      </c>
      <c r="K164" s="14" t="n"/>
      <c r="L164" s="14" t="n"/>
      <c r="M164" s="13" t="n">
        <v>0.38</v>
      </c>
      <c r="N164" s="13" t="n">
        <v>203874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https://fnet.bmfbovespa.com.br/fnet/publico/downloadDocumento?id=528748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inlineStr">
        <is>
          <t>-</t>
        </is>
      </c>
      <c r="E165" s="39" t="n">
        <v>106.09</v>
      </c>
      <c r="F165" s="39" t="n">
        <v>1.87</v>
      </c>
      <c r="G165" s="40">
        <f>Tabela1[[#This Row],[Divid.]]*12/Tabela1[[#This Row],[Preço atual]]</f>
        <v/>
      </c>
      <c r="H165" s="39" t="n">
        <v>5.73</v>
      </c>
      <c r="I165" s="39" t="n">
        <v>92.23999999999999</v>
      </c>
      <c r="J165" s="41">
        <f>Tabela1[[#This Row],[Preço atual]]/Tabela1[[#This Row],[VP]]</f>
        <v/>
      </c>
      <c r="K165" s="14" t="n"/>
      <c r="L165" s="14" t="n"/>
      <c r="M165" s="13" t="n">
        <v>19.6</v>
      </c>
      <c r="N165" s="13" t="n">
        <v>58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https://fnet.bmfbovespa.com.br/fnet/publico/downloadDocumento?id=524007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97.62</v>
      </c>
      <c r="J166" s="41">
        <f>Tabela1[[#This Row],[Preço atual]]/Tabela1[[#This Row],[VP]]</f>
        <v/>
      </c>
      <c r="K166" s="14" t="n"/>
      <c r="L166" s="14" t="n"/>
      <c r="M166" s="13" t="n">
        <v>1.62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74.25</v>
      </c>
      <c r="F167" s="39" t="n">
        <v>0.63</v>
      </c>
      <c r="G167" s="40">
        <f>Tabela1[[#This Row],[Divid.]]*12/Tabela1[[#This Row],[Preço atual]]</f>
        <v/>
      </c>
      <c r="H167" s="39" t="n">
        <v>7.53</v>
      </c>
      <c r="I167" s="39" t="n">
        <v>83.31</v>
      </c>
      <c r="J167" s="41">
        <f>Tabela1[[#This Row],[Preço atual]]/Tabela1[[#This Row],[VP]]</f>
        <v/>
      </c>
      <c r="K167" s="14" t="n"/>
      <c r="L167" s="14" t="n"/>
      <c r="M167" s="13" t="n">
        <v>1.43</v>
      </c>
      <c r="N167" s="13" t="n">
        <v>75246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https://fnet.bmfbovespa.com.br/fnet/publico/downloadDocumento?id=520411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229.42</v>
      </c>
      <c r="F168" s="39" t="n">
        <v>2</v>
      </c>
      <c r="G168" s="40">
        <f>Tabela1[[#This Row],[Divid.]]*12/Tabela1[[#This Row],[Preço atual]]</f>
        <v/>
      </c>
      <c r="H168" s="39" t="n">
        <v>18.25</v>
      </c>
      <c r="I168" s="39" t="n">
        <v>225.18</v>
      </c>
      <c r="J168" s="41">
        <f>Tabela1[[#This Row],[Preço atual]]/Tabela1[[#This Row],[VP]]</f>
        <v/>
      </c>
      <c r="K168" s="14" t="n">
        <v>0.078</v>
      </c>
      <c r="L168" s="14" t="n">
        <v>0.033</v>
      </c>
      <c r="M168" s="13" t="n">
        <v>0.37</v>
      </c>
      <c r="N168" s="13" t="n">
        <v>89636</v>
      </c>
      <c r="O168" s="13" t="n">
        <v>5097</v>
      </c>
      <c r="P168" s="13" t="n">
        <v>342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https://fnet.bmfbovespa.com.br/fnet/publico/downloadDocumento?id=535232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105.4</v>
      </c>
      <c r="F169" s="39" t="n">
        <v>1.1</v>
      </c>
      <c r="G169" s="40">
        <f>Tabela1[[#This Row],[Divid.]]*12/Tabela1[[#This Row],[Preço atual]]</f>
        <v/>
      </c>
      <c r="H169" s="39" t="n">
        <v>14.1</v>
      </c>
      <c r="I169" s="39" t="n">
        <v>101.91</v>
      </c>
      <c r="J169" s="41">
        <f>Tabela1[[#This Row],[Preço atual]]/Tabela1[[#This Row],[VP]]</f>
        <v/>
      </c>
      <c r="K169" s="14" t="n"/>
      <c r="L169" s="14" t="n"/>
      <c r="M169" s="13" t="n">
        <v>2.15</v>
      </c>
      <c r="N169" s="13" t="n">
        <v>103567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https://fnet.bmfbovespa.com.br/fnet/publico/downloadDocumento?id=534430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84.45</v>
      </c>
      <c r="F170" s="39" t="n">
        <v>0.7</v>
      </c>
      <c r="G170" s="40">
        <f>Tabela1[[#This Row],[Divid.]]*12/Tabela1[[#This Row],[Preço atual]]</f>
        <v/>
      </c>
      <c r="H170" s="39" t="n">
        <v>7.9</v>
      </c>
      <c r="I170" s="39" t="n">
        <v>94.19</v>
      </c>
      <c r="J170" s="41">
        <f>Tabela1[[#This Row],[Preço atual]]/Tabela1[[#This Row],[VP]]</f>
        <v/>
      </c>
      <c r="K170" s="14" t="n"/>
      <c r="L170" s="14" t="n"/>
      <c r="M170" s="13" t="n">
        <v>9.43</v>
      </c>
      <c r="N170" s="13" t="n">
        <v>15463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https://fnet.bmfbovespa.com.br/fnet/publico/downloadDocumento?id=534397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inlineStr">
        <is>
          <t>-</t>
        </is>
      </c>
      <c r="E171" s="39" t="n">
        <v>105</v>
      </c>
      <c r="F171" s="39" t="n">
        <v>1.06</v>
      </c>
      <c r="G171" s="14">
        <f>Tabela1[[#This Row],[Divid.]]*12/Tabela1[[#This Row],[Preço atual]]</f>
        <v/>
      </c>
      <c r="H171" s="39" t="n">
        <v>12.2567</v>
      </c>
      <c r="I171" s="39" t="n">
        <v>120.65</v>
      </c>
      <c r="J171" s="41">
        <f>Tabela1[[#This Row],[Preço atual]]/Tabela1[[#This Row],[VP]]</f>
        <v/>
      </c>
      <c r="K171" s="14" t="n"/>
      <c r="L171" s="14" t="n"/>
      <c r="M171" s="13" t="n">
        <v>11.68</v>
      </c>
      <c r="N171" s="13" t="n">
        <v>363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https://fnet.bmfbovespa.com.br/fnet/publico/downloadDocumento?id=523672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299.14</v>
      </c>
      <c r="J172" s="41">
        <f>Tabela1[[#This Row],[Preço atual]]/Tabela1[[#This Row],[VP]]</f>
        <v/>
      </c>
      <c r="K172" s="14" t="n"/>
      <c r="L172" s="14" t="n"/>
      <c r="M172" s="13" t="n">
        <v>0.62</v>
      </c>
      <c r="N172" s="13" t="n">
        <v>17207</v>
      </c>
      <c r="O172" s="13" t="n">
        <v>26508</v>
      </c>
      <c r="P172" s="13" t="n">
        <v>2775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https://fnet.bmfbovespa.com.br/fnet/publico/downloadDocumento?id=534399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158.85</v>
      </c>
      <c r="F173" s="39" t="n">
        <v>1.1</v>
      </c>
      <c r="G173" s="14">
        <f>Tabela1[[#This Row],[Divid.]]*12/Tabela1[[#This Row],[Preço atual]]</f>
        <v/>
      </c>
      <c r="H173" s="39" t="n">
        <v>14.7</v>
      </c>
      <c r="I173" s="39" t="n">
        <v>153.55</v>
      </c>
      <c r="J173" s="41">
        <f>Tabela1[[#This Row],[Preço atual]]/Tabela1[[#This Row],[VP]]</f>
        <v/>
      </c>
      <c r="K173" s="14" t="n">
        <v>0.156</v>
      </c>
      <c r="L173" s="14" t="n">
        <v>0</v>
      </c>
      <c r="M173" s="13" t="n">
        <v>4.6</v>
      </c>
      <c r="N173" s="13" t="n">
        <v>411044</v>
      </c>
      <c r="O173" s="13" t="n">
        <v>3967</v>
      </c>
      <c r="P173" s="13" t="n">
        <v>194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https://fnet.bmfbovespa.com.br/fnet/publico/downloadDocumento?id=534421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276.46</v>
      </c>
      <c r="F174" s="39" t="n">
        <v>1.6</v>
      </c>
      <c r="G174" s="14">
        <f>Tabela1[[#This Row],[Divid.]]*12/Tabela1[[#This Row],[Preço atual]]</f>
        <v/>
      </c>
      <c r="H174" s="39" t="n">
        <v>19.1</v>
      </c>
      <c r="I174" s="39" t="n">
        <v>299.14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0.62</v>
      </c>
      <c r="N174" s="13" t="n">
        <v>17207</v>
      </c>
      <c r="O174" s="13" t="n">
        <v>38311</v>
      </c>
      <c r="P174" s="13" t="n">
        <v>2775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https://fnet.bmfbovespa.com.br/fnet/publico/downloadDocumento?id=534399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128.36</v>
      </c>
      <c r="F175" s="39" t="n">
        <v>0.78</v>
      </c>
      <c r="G175" s="40">
        <f>Tabela1[[#This Row],[Divid.]]*12/Tabela1[[#This Row],[Preço atual]]</f>
        <v/>
      </c>
      <c r="H175" s="39" t="n">
        <v>10.3</v>
      </c>
      <c r="I175" s="39" t="n">
        <v>154.99</v>
      </c>
      <c r="J175" s="41">
        <f>Tabela1[[#This Row],[Preço atual]]/Tabela1[[#This Row],[VP]]</f>
        <v/>
      </c>
      <c r="K175" s="14" t="n">
        <v>0.272</v>
      </c>
      <c r="L175" s="14" t="n">
        <v>0</v>
      </c>
      <c r="M175" s="13" t="n">
        <v>1.52</v>
      </c>
      <c r="N175" s="13" t="n">
        <v>146764</v>
      </c>
      <c r="O175" s="13" t="n">
        <v>8091</v>
      </c>
      <c r="P175" s="13" t="n">
        <v>635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https://fnet.bmfbovespa.com.br/fnet/publico/downloadDocumento?id=534400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inlineStr">
        <is>
          <t>-</t>
        </is>
      </c>
      <c r="E176" s="39" t="n">
        <v>0</v>
      </c>
      <c r="F176" s="39" t="n">
        <v>23.95</v>
      </c>
      <c r="G176" s="14">
        <f>Tabela1[[#This Row],[Divid.]]*12/Tabela1[[#This Row],[Preço atual]]</f>
        <v/>
      </c>
      <c r="H176" s="39" t="n">
        <v>23.95</v>
      </c>
      <c r="I176" s="39" t="n">
        <v>40.81</v>
      </c>
      <c r="J176" s="41">
        <f>Tabela1[[#This Row],[Preço atual]]/Tabela1[[#This Row],[VP]]</f>
        <v/>
      </c>
      <c r="K176" s="14" t="n">
        <v>0.6909999999999999</v>
      </c>
      <c r="L176" s="14" t="n">
        <v>0</v>
      </c>
      <c r="M176" s="13" t="n">
        <v>7.28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129.8</v>
      </c>
      <c r="F177" s="39" t="n">
        <v>0.85</v>
      </c>
      <c r="G177" s="14">
        <f>Tabela1[[#This Row],[Divid.]]*12/Tabela1[[#This Row],[Preço atual]]</f>
        <v/>
      </c>
      <c r="H177" s="39" t="n">
        <v>11.81</v>
      </c>
      <c r="I177" s="39" t="n">
        <v>123.29</v>
      </c>
      <c r="J177" s="41">
        <f>Tabela1[[#This Row],[Preço atual]]/Tabela1[[#This Row],[VP]]</f>
        <v/>
      </c>
      <c r="K177" s="14" t="n">
        <v>0.011</v>
      </c>
      <c r="L177" s="14" t="n">
        <v>0</v>
      </c>
      <c r="M177" s="13" t="n">
        <v>2.23</v>
      </c>
      <c r="N177" s="13" t="n">
        <v>207371</v>
      </c>
      <c r="O177" s="13" t="n">
        <v>4494</v>
      </c>
      <c r="P177" s="13" t="n">
        <v>383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https://fnet.bmfbovespa.com.br/fnet/publico/downloadDocumento?id=534422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89.66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115.4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3.63</v>
      </c>
      <c r="N178" s="13" t="n">
        <v>4326</v>
      </c>
      <c r="O178" s="13" t="n">
        <v>1895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https://fnet.bmfbovespa.com.br/fnet/publico/downloadDocumento?id=523318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21.42</v>
      </c>
      <c r="F180" s="39" t="n">
        <v>0.11</v>
      </c>
      <c r="G180" s="40">
        <f>Tabela1[[#This Row],[Divid.]]*12/Tabela1[[#This Row],[Preço atual]]</f>
        <v/>
      </c>
      <c r="H180" s="39" t="n">
        <v>2.01</v>
      </c>
      <c r="I180" s="39" t="n">
        <v>89.19</v>
      </c>
      <c r="J180" s="41">
        <f>Tabela1[[#This Row],[Preço atual]]/Tabela1[[#This Row],[VP]]</f>
        <v/>
      </c>
      <c r="K180" s="14" t="n"/>
      <c r="L180" s="14" t="n"/>
      <c r="M180" s="13" t="n">
        <v>0.09</v>
      </c>
      <c r="N180" s="13" t="n">
        <v>7538</v>
      </c>
      <c r="O180" s="13" t="n">
        <v>1858</v>
      </c>
      <c r="P180" s="13" t="n">
        <v>476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https://fnet.bmfbovespa.com.br/fnet/publico/downloadDocumento?id=527806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65.5</v>
      </c>
      <c r="F181" s="39" t="n">
        <v>0.45</v>
      </c>
      <c r="G181" s="40">
        <f>Tabela1[[#This Row],[Divid.]]*12/Tabela1[[#This Row],[Preço atual]]</f>
        <v/>
      </c>
      <c r="H181" s="39" t="n">
        <v>7.7632</v>
      </c>
      <c r="I181" s="39" t="n">
        <v>92.43000000000001</v>
      </c>
      <c r="J181" s="41">
        <f>Tabela1[[#This Row],[Preço atual]]/Tabela1[[#This Row],[VP]]</f>
        <v/>
      </c>
      <c r="K181" s="14" t="n"/>
      <c r="L181" s="14" t="n"/>
      <c r="M181" s="13" t="n">
        <v>2.5</v>
      </c>
      <c r="N181" s="13" t="n">
        <v>1692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https://fnet.bmfbovespa.com.br/fnet/publico/downloadDocumento?id=532010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84.78</v>
      </c>
      <c r="F182" s="39" t="n">
        <v>0.53</v>
      </c>
      <c r="G182" s="14">
        <f>Tabela1[[#This Row],[Divid.]]*12/Tabela1[[#This Row],[Preço atual]]</f>
        <v/>
      </c>
      <c r="H182" s="39" t="n">
        <v>6.26</v>
      </c>
      <c r="I182" s="39" t="n">
        <v>89.23999999999999</v>
      </c>
      <c r="J182" s="41">
        <f>Tabela1[[#This Row],[Preço atual]]/Tabela1[[#This Row],[VP]]</f>
        <v/>
      </c>
      <c r="K182" s="14" t="n">
        <v>0.052</v>
      </c>
      <c r="L182" s="14" t="n">
        <v>-0.001</v>
      </c>
      <c r="M182" s="13" t="n">
        <v>1.01</v>
      </c>
      <c r="N182" s="13" t="n">
        <v>430</v>
      </c>
      <c r="O182" s="13" t="n">
        <v>1963</v>
      </c>
      <c r="P182" s="13" t="n">
        <v>156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https://fnet.bmfbovespa.com.br/fnet/publico/downloadDocumento?id=535230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3.48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6.14</v>
      </c>
      <c r="J183" s="41">
        <f>Tabela1[[#This Row],[Preço atual]]/Tabela1[[#This Row],[VP]]</f>
        <v/>
      </c>
      <c r="K183" s="14" t="n"/>
      <c r="L183" s="14" t="n"/>
      <c r="M183" s="13" t="n">
        <v>41.99</v>
      </c>
      <c r="N183" s="13" t="n">
        <v>1137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https://fnet.bmfbovespa.com.br/fnet/publico/downloadDocumento?id=496737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84.48999999999999</v>
      </c>
      <c r="F184" s="39" t="n">
        <v>0.85</v>
      </c>
      <c r="G184" s="14">
        <f>Tabela1[[#This Row],[Divid.]]*12/Tabela1[[#This Row],[Preço atual]]</f>
        <v/>
      </c>
      <c r="H184" s="39" t="n">
        <v>10.75</v>
      </c>
      <c r="I184" s="39" t="n">
        <v>93.5</v>
      </c>
      <c r="J184" s="41">
        <f>Tabela1[[#This Row],[Preço atual]]/Tabela1[[#This Row],[VP]]</f>
        <v/>
      </c>
      <c r="K184" s="14" t="n"/>
      <c r="L184" s="14" t="n"/>
      <c r="M184" s="13" t="n">
        <v>12.13</v>
      </c>
      <c r="N184" s="13" t="n">
        <v>1540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https://fnet.bmfbovespa.com.br/fnet/publico/downloadDocumento?id=535181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83.95999999999999</v>
      </c>
      <c r="F185" s="39" t="n">
        <v>0.7</v>
      </c>
      <c r="G185" s="40">
        <f>Tabela1[[#This Row],[Divid.]]*12/Tabela1[[#This Row],[Preço atual]]</f>
        <v/>
      </c>
      <c r="H185" s="39" t="n">
        <v>10.7</v>
      </c>
      <c r="I185" s="39" t="n">
        <v>92.2</v>
      </c>
      <c r="J185" s="41">
        <f>Tabela1[[#This Row],[Preço atual]]/Tabela1[[#This Row],[VP]]</f>
        <v/>
      </c>
      <c r="K185" s="14" t="n"/>
      <c r="L185" s="14" t="n"/>
      <c r="M185" s="13" t="n">
        <v>1.7</v>
      </c>
      <c r="N185" s="13" t="n">
        <v>10064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https://fnet.bmfbovespa.com.br/fnet/publico/downloadDocumento?id=532551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90.52</v>
      </c>
      <c r="F186" s="39" t="n">
        <v>0.73</v>
      </c>
      <c r="G186" s="40">
        <f>Tabela1[[#This Row],[Divid.]]*12/Tabela1[[#This Row],[Preço atual]]</f>
        <v/>
      </c>
      <c r="H186" s="39" t="n">
        <v>8.630000000000001</v>
      </c>
      <c r="I186" s="39" t="n">
        <v>104</v>
      </c>
      <c r="J186" s="41">
        <f>Tabela1[[#This Row],[Preço atual]]/Tabela1[[#This Row],[VP]]</f>
        <v/>
      </c>
      <c r="K186" s="14" t="n">
        <v>0</v>
      </c>
      <c r="L186" s="14" t="n">
        <v>0</v>
      </c>
      <c r="M186" s="13" t="n">
        <v>4.12</v>
      </c>
      <c r="N186" s="13" t="n">
        <v>34922</v>
      </c>
      <c r="O186" s="13" t="n">
        <v>2611</v>
      </c>
      <c r="P186" s="13" t="n">
        <v>239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https://fnet.bmfbovespa.com.br/fnet/publico/downloadDocumento?id=532810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93</v>
      </c>
      <c r="F187" s="39" t="n">
        <v>0.74</v>
      </c>
      <c r="G187" s="40">
        <f>Tabela1[[#This Row],[Divid.]]*12/Tabela1[[#This Row],[Preço atual]]</f>
        <v/>
      </c>
      <c r="H187" s="39" t="n">
        <v>8.68</v>
      </c>
      <c r="I187" s="39" t="n">
        <v>94.70999999999999</v>
      </c>
      <c r="J187" s="41">
        <f>Tabela1[[#This Row],[Preço atual]]/Tabela1[[#This Row],[VP]]</f>
        <v/>
      </c>
      <c r="K187" s="14" t="n">
        <v>0.05599999999999999</v>
      </c>
      <c r="L187" s="14" t="n">
        <v>0.028</v>
      </c>
      <c r="M187" s="13" t="n">
        <v>4.01</v>
      </c>
      <c r="N187" s="13" t="n">
        <v>165405</v>
      </c>
      <c r="O187" s="13" t="n">
        <v>9880</v>
      </c>
      <c r="P187" s="13" t="n">
        <v>815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https://fnet.bmfbovespa.com.br/fnet/publico/downloadDocumento?id=532432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104</v>
      </c>
      <c r="F188" s="39" t="n">
        <v>0.6</v>
      </c>
      <c r="G188" s="40">
        <f>Tabela1[[#This Row],[Divid.]]*12/Tabela1[[#This Row],[Preço atual]]</f>
        <v/>
      </c>
      <c r="H188" s="39" t="n">
        <v>7.47</v>
      </c>
      <c r="I188" s="39" t="n">
        <v>93.44</v>
      </c>
      <c r="J188" s="41">
        <f>Tabela1[[#This Row],[Preço atual]]/Tabela1[[#This Row],[VP]]</f>
        <v/>
      </c>
      <c r="K188" s="14" t="n"/>
      <c r="L188" s="14" t="n"/>
      <c r="M188" s="13" t="n">
        <v>1.42</v>
      </c>
      <c r="N188" s="13" t="n">
        <v>209</v>
      </c>
      <c r="O188" s="13" t="n">
        <v>9092</v>
      </c>
      <c r="P188" s="13" t="n">
        <v>707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https://fnet.bmfbovespa.com.br/fnet/publico/downloadDocumento?id=532817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148.99</v>
      </c>
      <c r="F189" s="39" t="n">
        <v>2.85</v>
      </c>
      <c r="G189" s="14">
        <f>Tabela1[[#This Row],[Divid.]]*12/Tabela1[[#This Row],[Preço atual]]</f>
        <v/>
      </c>
      <c r="H189" s="39" t="n">
        <v>17.7001</v>
      </c>
      <c r="I189" s="39" t="n">
        <v>136.01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5.61</v>
      </c>
      <c r="N189" s="13" t="n">
        <v>27844</v>
      </c>
      <c r="O189" s="13" t="n">
        <v>295</v>
      </c>
      <c r="P189" s="13" t="n">
        <v>24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https://fnet.bmfbovespa.com.br/fnet/publico/downloadDocumento?id=526684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inlineStr">
        <is>
          <t>-</t>
        </is>
      </c>
      <c r="E190" s="39" t="n">
        <v>90</v>
      </c>
      <c r="F190" s="39" t="n">
        <v>0.2</v>
      </c>
      <c r="G190" s="40">
        <f>Tabela1[[#This Row],[Divid.]]*12/Tabela1[[#This Row],[Preço atual]]</f>
        <v/>
      </c>
      <c r="H190" s="39" t="n">
        <v>5.18</v>
      </c>
      <c r="I190" s="39" t="n">
        <v>103.69</v>
      </c>
      <c r="J190" s="41">
        <f>Tabela1[[#This Row],[Preço atual]]/Tabela1[[#This Row],[VP]]</f>
        <v/>
      </c>
      <c r="K190" s="14" t="n"/>
      <c r="L190" s="14" t="n"/>
      <c r="M190" s="13" t="n">
        <v>29.56</v>
      </c>
      <c r="N190" s="13" t="n">
        <v>244</v>
      </c>
      <c r="O190" s="13" t="n">
        <v>2699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https://fnet.bmfbovespa.com.br/fnet/publico/downloadDocumento?id=519891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111.01</v>
      </c>
      <c r="F191" s="39" t="n">
        <v>0.92</v>
      </c>
      <c r="G191" s="14">
        <f>Tabela1[[#This Row],[Divid.]]*12/Tabela1[[#This Row],[Preço atual]]</f>
        <v/>
      </c>
      <c r="H191" s="39" t="n">
        <v>10.59</v>
      </c>
      <c r="I191" s="39" t="n">
        <v>145.41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1.43</v>
      </c>
      <c r="N191" s="13" t="n">
        <v>783</v>
      </c>
      <c r="O191" s="13" t="n">
        <v>1220</v>
      </c>
      <c r="P191" s="13" t="n">
        <v>144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https://fnet.bmfbovespa.com.br/fnet/publico/downloadDocumento?id=525761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1159.53</v>
      </c>
      <c r="F192" s="39" t="n">
        <v>8.264799999999999</v>
      </c>
      <c r="G192" s="40">
        <f>Tabela1[[#This Row],[Divid.]]*12/Tabela1[[#This Row],[Preço atual]]</f>
        <v/>
      </c>
      <c r="H192" s="39" t="n">
        <v>104.7817</v>
      </c>
      <c r="I192" s="39" t="n">
        <v>1112.45</v>
      </c>
      <c r="J192" s="41">
        <f>Tabela1[[#This Row],[Preço atual]]/Tabela1[[#This Row],[VP]]</f>
        <v/>
      </c>
      <c r="K192" s="14" t="n"/>
      <c r="L192" s="14" t="n"/>
      <c r="M192" s="13" t="n">
        <v>1.79</v>
      </c>
      <c r="N192" s="13" t="n">
        <v>86</v>
      </c>
      <c r="O192" s="13" t="n">
        <v>6615</v>
      </c>
      <c r="P192" s="13" t="n">
        <v>586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inlineStr">
        <is>
          <t>-</t>
        </is>
      </c>
      <c r="E193" s="39" t="n">
        <v>80</v>
      </c>
      <c r="F193" s="39" t="n">
        <v>0.98</v>
      </c>
      <c r="G193" s="40">
        <f>Tabela1[[#This Row],[Divid.]]*12/Tabela1[[#This Row],[Preço atual]]</f>
        <v/>
      </c>
      <c r="H193" s="39" t="n">
        <v>10.8008</v>
      </c>
      <c r="I193" s="39" t="n">
        <v>96.36</v>
      </c>
      <c r="J193" s="41">
        <f>Tabela1[[#This Row],[Preço atual]]/Tabela1[[#This Row],[VP]]</f>
        <v/>
      </c>
      <c r="K193" s="14" t="n"/>
      <c r="L193" s="14" t="n"/>
      <c r="M193" s="13" t="n">
        <v>6.39</v>
      </c>
      <c r="N193" s="13" t="n">
        <v>4120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https://fnet.bmfbovespa.com.br/fnet/publico/downloadDocumento?id=530796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0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https://fnet.bmfbovespa.com.br/fnet/publico/downloadDocumento?id=314694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inlineStr">
        <is>
          <t>-</t>
        </is>
      </c>
      <c r="E195" s="39" t="n">
        <v>25.97</v>
      </c>
      <c r="F195" s="39" t="n">
        <v>0.1209</v>
      </c>
      <c r="G195" s="40">
        <f>Tabela1[[#This Row],[Divid.]]*12/Tabela1[[#This Row],[Preço atual]]</f>
        <v/>
      </c>
      <c r="H195" s="39" t="n">
        <v>4.6553</v>
      </c>
      <c r="I195" s="39" t="n">
        <v>29.62</v>
      </c>
      <c r="J195" s="41">
        <f>Tabela1[[#This Row],[Preço atual]]/Tabela1[[#This Row],[VP]]</f>
        <v/>
      </c>
      <c r="K195" s="14" t="n"/>
      <c r="L195" s="14" t="n"/>
      <c r="M195" s="13" t="n">
        <v>38.85</v>
      </c>
      <c r="N195" s="13" t="n">
        <v>358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79.58</v>
      </c>
      <c r="F196" s="39" t="n">
        <v>0.7398</v>
      </c>
      <c r="G196" s="14">
        <f>Tabela1[[#This Row],[Divid.]]*12/Tabela1[[#This Row],[Preço atual]]</f>
        <v/>
      </c>
      <c r="H196" s="39" t="n">
        <v>10.1772</v>
      </c>
      <c r="I196" s="39" t="n">
        <v>87.44</v>
      </c>
      <c r="J196" s="41">
        <f>Tabela1[[#This Row],[Preço atual]]/Tabela1[[#This Row],[VP]]</f>
        <v/>
      </c>
      <c r="K196" s="14" t="n"/>
      <c r="L196" s="14" t="n"/>
      <c r="M196" s="13" t="n">
        <v>2.5</v>
      </c>
      <c r="N196" s="13" t="n">
        <v>292765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https://fnet.bmfbovespa.com.br/fnet/publico/downloadDocumento?id=524440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85.17</v>
      </c>
      <c r="F197" s="39" t="n">
        <v>0.8945</v>
      </c>
      <c r="G197" s="40">
        <f>Tabela1[[#This Row],[Divid.]]*12/Tabela1[[#This Row],[Preço atual]]</f>
        <v/>
      </c>
      <c r="H197" s="39" t="n">
        <v>11.0136</v>
      </c>
      <c r="I197" s="39" t="n">
        <v>94.73999999999999</v>
      </c>
      <c r="J197" s="41">
        <f>Tabela1[[#This Row],[Preço atual]]/Tabela1[[#This Row],[VP]]</f>
        <v/>
      </c>
      <c r="K197" s="14" t="n"/>
      <c r="L197" s="14" t="n"/>
      <c r="M197" s="13" t="n">
        <v>2.11</v>
      </c>
      <c r="N197" s="13" t="n">
        <v>2824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https://fnet.bmfbovespa.com.br/fnet/publico/downloadDocumento?id=524441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77.81</v>
      </c>
      <c r="F198" s="39" t="n">
        <v>0.72</v>
      </c>
      <c r="G198" s="40">
        <f>Tabela1[[#This Row],[Divid.]]*12/Tabela1[[#This Row],[Preço atual]]</f>
        <v/>
      </c>
      <c r="H198" s="39" t="n">
        <v>9.43</v>
      </c>
      <c r="I198" s="39" t="n">
        <v>76.09999999999999</v>
      </c>
      <c r="J198" s="41">
        <f>Tabela1[[#This Row],[Preço atual]]/Tabela1[[#This Row],[VP]]</f>
        <v/>
      </c>
      <c r="K198" s="14" t="n"/>
      <c r="L198" s="14" t="n"/>
      <c r="M198" s="13" t="n">
        <v>1.29</v>
      </c>
      <c r="N198" s="13" t="n">
        <v>4070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https://fnet.bmfbovespa.com.br/fnet/publico/downloadDocumento?id=529868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77.40000000000001</v>
      </c>
      <c r="F199" s="39" t="n">
        <v>0.57</v>
      </c>
      <c r="G199" s="14">
        <f>Tabela1[[#This Row],[Divid.]]*12/Tabela1[[#This Row],[Preço atual]]</f>
        <v/>
      </c>
      <c r="H199" s="39" t="n">
        <v>7.03</v>
      </c>
      <c r="I199" s="39" t="n">
        <v>87.17</v>
      </c>
      <c r="J199" s="41">
        <f>Tabela1[[#This Row],[Preço atual]]/Tabela1[[#This Row],[VP]]</f>
        <v/>
      </c>
      <c r="K199" s="14" t="n"/>
      <c r="L199" s="14" t="n"/>
      <c r="M199" s="13" t="n">
        <v>0.3</v>
      </c>
      <c r="N199" s="13" t="n">
        <v>9450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https://fnet.bmfbovespa.com.br/fnet/publico/downloadDocumento?id=529864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inlineStr">
        <is>
          <t>-</t>
        </is>
      </c>
      <c r="E200" s="39" t="n">
        <v>100</v>
      </c>
      <c r="F200" s="39" t="n">
        <v>0.52</v>
      </c>
      <c r="G200" s="40">
        <f>Tabela1[[#This Row],[Divid.]]*12/Tabela1[[#This Row],[Preço atual]]</f>
        <v/>
      </c>
      <c r="H200" s="39" t="n">
        <v>4.98</v>
      </c>
      <c r="I200" s="39" t="n">
        <v>102.78</v>
      </c>
      <c r="J200" s="41">
        <f>Tabela1[[#This Row],[Preço atual]]/Tabela1[[#This Row],[VP]]</f>
        <v/>
      </c>
      <c r="K200" s="14" t="n">
        <v>0</v>
      </c>
      <c r="L200" s="14" t="n">
        <v>0</v>
      </c>
      <c r="M200" s="13" t="n">
        <v>9.609999999999999</v>
      </c>
      <c r="N200" s="13" t="n">
        <v>73</v>
      </c>
      <c r="O200" s="13" t="n">
        <v>2820</v>
      </c>
      <c r="P200" s="13" t="n">
        <v>81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https://fnet.bmfbovespa.com.br/fnet/publico/downloadDocumento?id=517924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inlineStr">
        <is>
          <t>-</t>
        </is>
      </c>
      <c r="E201" s="39" t="n">
        <v>87</v>
      </c>
      <c r="F201" s="39" t="n">
        <v>0.45</v>
      </c>
      <c r="G201" s="40">
        <f>Tabela1[[#This Row],[Divid.]]*12/Tabela1[[#This Row],[Preço atual]]</f>
        <v/>
      </c>
      <c r="H201" s="39" t="n">
        <v>6.247</v>
      </c>
      <c r="I201" s="39" t="n">
        <v>86.81</v>
      </c>
      <c r="J201" s="41">
        <f>Tabela1[[#This Row],[Preço atual]]/Tabela1[[#This Row],[VP]]</f>
        <v/>
      </c>
      <c r="K201" s="14" t="n"/>
      <c r="L201" s="14" t="n"/>
      <c r="M201" s="13" t="n">
        <v>5.4</v>
      </c>
      <c r="N201" s="13" t="n">
        <v>364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10.54</v>
      </c>
      <c r="J202" s="41">
        <f>Tabela1[[#This Row],[Preço atual]]/Tabela1[[#This Row],[VP]]</f>
        <v/>
      </c>
      <c r="K202" s="14" t="n"/>
      <c r="L202" s="14" t="n"/>
      <c r="M202" s="13" t="n">
        <v>2.42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136.55</v>
      </c>
      <c r="J203" s="41">
        <f>Tabela1[[#This Row],[Preço atual]]/Tabela1[[#This Row],[VP]]</f>
        <v/>
      </c>
      <c r="K203" s="14" t="n"/>
      <c r="L203" s="14" t="n"/>
      <c r="M203" s="13" t="n">
        <v>3.63</v>
      </c>
      <c r="N203" s="13" t="n">
        <v>57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73.11</v>
      </c>
      <c r="F204" s="39" t="n">
        <v>0.62</v>
      </c>
      <c r="G204" s="40">
        <f>Tabela1[[#This Row],[Divid.]]*12/Tabela1[[#This Row],[Preço atual]]</f>
        <v/>
      </c>
      <c r="H204" s="39" t="n">
        <v>7.5</v>
      </c>
      <c r="I204" s="39" t="n">
        <v>100.96</v>
      </c>
      <c r="J204" s="41">
        <f>Tabela1[[#This Row],[Preço atual]]/Tabela1[[#This Row],[VP]]</f>
        <v/>
      </c>
      <c r="K204" s="14" t="n">
        <v>0.09</v>
      </c>
      <c r="L204" s="14" t="n">
        <v>0</v>
      </c>
      <c r="M204" s="13" t="n">
        <v>2.35</v>
      </c>
      <c r="N204" s="13" t="n">
        <v>3826</v>
      </c>
      <c r="O204" s="13" t="n">
        <v>7395</v>
      </c>
      <c r="P204" s="13" t="n">
        <v>1273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https://fnet.bmfbovespa.com.br/fnet/publico/downloadDocumento?id=530163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96.70999999999999</v>
      </c>
      <c r="F205" s="39" t="n">
        <v>1.15</v>
      </c>
      <c r="G205" s="14">
        <f>Tabela1[[#This Row],[Divid.]]*12/Tabela1[[#This Row],[Preço atual]]</f>
        <v/>
      </c>
      <c r="H205" s="39" t="n">
        <v>16.09</v>
      </c>
      <c r="I205" s="39" t="n">
        <v>97.78</v>
      </c>
      <c r="J205" s="41">
        <f>Tabela1[[#This Row],[Preço atual]]/Tabela1[[#This Row],[VP]]</f>
        <v/>
      </c>
      <c r="K205" s="14" t="n"/>
      <c r="L205" s="14" t="n"/>
      <c r="M205" s="13" t="n">
        <v>2.81</v>
      </c>
      <c r="N205" s="13" t="n">
        <v>9548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https://fnet.bmfbovespa.com.br/fnet/publico/downloadDocumento?id=533591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200</v>
      </c>
      <c r="F206" s="39" t="n">
        <v>0.17</v>
      </c>
      <c r="G206" s="40">
        <f>Tabela1[[#This Row],[Divid.]]*12/Tabela1[[#This Row],[Preço atual]]</f>
        <v/>
      </c>
      <c r="H206" s="39" t="n">
        <v>0</v>
      </c>
      <c r="I206" s="39" t="n">
        <v>403.35</v>
      </c>
      <c r="J206" s="41">
        <f>Tabela1[[#This Row],[Preço atual]]/Tabela1[[#This Row],[VP]]</f>
        <v/>
      </c>
      <c r="K206" s="14" t="n"/>
      <c r="L206" s="14" t="n"/>
      <c r="M206" s="13" t="n">
        <v>6.62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https://fnet.bmfbovespa.com.br/fnet/publico/downloadDocumento?id=494115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85.90000000000001</v>
      </c>
      <c r="F207" s="39" t="n">
        <v>0.4</v>
      </c>
      <c r="G207" s="40">
        <f>Tabela1[[#This Row],[Divid.]]*12/Tabela1[[#This Row],[Preço atual]]</f>
        <v/>
      </c>
      <c r="H207" s="39" t="n">
        <v>5.5958</v>
      </c>
      <c r="I207" s="39" t="n">
        <v>88.84</v>
      </c>
      <c r="J207" s="41">
        <f>Tabela1[[#This Row],[Preço atual]]/Tabela1[[#This Row],[VP]]</f>
        <v/>
      </c>
      <c r="K207" s="14" t="n">
        <v>0.027</v>
      </c>
      <c r="L207" s="14" t="n">
        <v>0.018</v>
      </c>
      <c r="M207" s="13" t="n">
        <v>0.41</v>
      </c>
      <c r="N207" s="13" t="n">
        <v>4001</v>
      </c>
      <c r="O207" s="13" t="n">
        <v>7395</v>
      </c>
      <c r="P207" s="13" t="n">
        <v>671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https://fnet.bmfbovespa.com.br/fnet/publico/downloadDocumento?id=490481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inlineStr">
        <is>
          <t>Safra Asset</t>
        </is>
      </c>
      <c r="E208" s="39" t="n">
        <v>96.52</v>
      </c>
      <c r="F208" s="39" t="n">
        <v>0.93</v>
      </c>
      <c r="G208" s="14">
        <f>Tabela1[[#This Row],[Divid.]]*12/Tabela1[[#This Row],[Preço atual]]</f>
        <v/>
      </c>
      <c r="H208" s="39" t="n">
        <v>11.23</v>
      </c>
      <c r="I208" s="39" t="n">
        <v>99.13</v>
      </c>
      <c r="J208" s="41">
        <f>Tabela1[[#This Row],[Preço atual]]/Tabela1[[#This Row],[VP]]</f>
        <v/>
      </c>
      <c r="K208" s="14" t="n"/>
      <c r="L208" s="14" t="n"/>
      <c r="M208" s="13" t="n">
        <v>3.08</v>
      </c>
      <c r="N208" s="13" t="n">
        <v>10789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https://fnet.bmfbovespa.com.br/fnet/publico/downloadDocumento?id=519807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Safra Asset</t>
        </is>
      </c>
      <c r="E209" s="39" t="n">
        <v>72.72</v>
      </c>
      <c r="F209" s="39" t="n">
        <v>0.46</v>
      </c>
      <c r="G209" s="40">
        <f>Tabela1[[#This Row],[Divid.]]*12/Tabela1[[#This Row],[Preço atual]]</f>
        <v/>
      </c>
      <c r="H209" s="39" t="n">
        <v>5.64</v>
      </c>
      <c r="I209" s="39" t="n">
        <v>112.54</v>
      </c>
      <c r="J209" s="41">
        <f>Tabela1[[#This Row],[Preço atual]]/Tabela1[[#This Row],[VP]]</f>
        <v/>
      </c>
      <c r="K209" s="14" t="n">
        <v>0.081</v>
      </c>
      <c r="L209" s="14" t="n">
        <v>0</v>
      </c>
      <c r="M209" s="13" t="n">
        <v>0.41</v>
      </c>
      <c r="N209" s="13" t="n">
        <v>104211</v>
      </c>
      <c r="O209" s="13" t="n">
        <v>12813</v>
      </c>
      <c r="P209" s="13" t="n">
        <v>1124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https://fnet.bmfbovespa.com.br/fnet/publico/downloadDocumento?id=534388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80.87</v>
      </c>
      <c r="J210" s="41">
        <f>Tabela1[[#This Row],[Preço atual]]/Tabela1[[#This Row],[VP]]</f>
        <v/>
      </c>
      <c r="K210" s="14" t="n"/>
      <c r="L210" s="14" t="n"/>
      <c r="M210" s="13" t="n">
        <v>6.72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93.65000000000001</v>
      </c>
      <c r="F211" s="39" t="n">
        <v>0.57</v>
      </c>
      <c r="G211" s="40">
        <f>Tabela1[[#This Row],[Divid.]]*12/Tabela1[[#This Row],[Preço atual]]</f>
        <v/>
      </c>
      <c r="H211" s="39" t="n">
        <v>10.63</v>
      </c>
      <c r="I211" s="39" t="n">
        <v>101.65</v>
      </c>
      <c r="J211" s="41">
        <f>Tabela1[[#This Row],[Preço atual]]/Tabela1[[#This Row],[VP]]</f>
        <v/>
      </c>
      <c r="K211" s="14" t="n"/>
      <c r="L211" s="14" t="n"/>
      <c r="M211" s="13" t="n">
        <v>4.23</v>
      </c>
      <c r="N211" s="13" t="n">
        <v>9851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https://fnet.bmfbovespa.com.br/fnet/publico/downloadDocumento?id=534446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1050</v>
      </c>
      <c r="F212" s="39" t="n">
        <v>0.7447</v>
      </c>
      <c r="G212" s="40">
        <f>Tabela1[[#This Row],[Divid.]]*12/Tabela1[[#This Row],[Preço atual]]</f>
        <v/>
      </c>
      <c r="H212" s="39" t="n">
        <v>4.8883</v>
      </c>
      <c r="I212" s="39" t="n">
        <v>921.0700000000001</v>
      </c>
      <c r="J212" s="41">
        <f>Tabela1[[#This Row],[Preço atual]]/Tabela1[[#This Row],[VP]]</f>
        <v/>
      </c>
      <c r="K212" s="14" t="n"/>
      <c r="L212" s="14" t="n"/>
      <c r="M212" s="13" t="n">
        <v>4.69</v>
      </c>
      <c r="N212" s="13" t="n">
        <v>500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https://fnet.bmfbovespa.com.br/fnet/publico/downloadDocumento?id=526390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96.5</v>
      </c>
      <c r="F213" s="39" t="n">
        <v>0.75</v>
      </c>
      <c r="G213" s="14">
        <f>Tabela1[[#This Row],[Divid.]]*12/Tabela1[[#This Row],[Preço atual]]</f>
        <v/>
      </c>
      <c r="H213" s="39" t="n">
        <v>9.119999999999999</v>
      </c>
      <c r="I213" s="39" t="n">
        <v>98.75</v>
      </c>
      <c r="J213" s="41">
        <f>Tabela1[[#This Row],[Preço atual]]/Tabela1[[#This Row],[VP]]</f>
        <v/>
      </c>
      <c r="K213" s="14" t="n"/>
      <c r="L213" s="14" t="n"/>
      <c r="M213" s="13" t="n">
        <v>5.93</v>
      </c>
      <c r="N213" s="13" t="n">
        <v>20006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https://fnet.bmfbovespa.com.br/fnet/publico/downloadDocumento?id=530723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3.0535</v>
      </c>
      <c r="G214" s="14">
        <f>Tabela1[[#This Row],[Divid.]]*12/Tabela1[[#This Row],[Preço atual]]</f>
        <v/>
      </c>
      <c r="H214" s="39" t="n">
        <v>6.9693</v>
      </c>
      <c r="I214" s="39" t="n">
        <v>0</v>
      </c>
      <c r="J214" s="41">
        <f>Tabela1[[#This Row],[Preço atual]]/Tabela1[[#This Row],[VP]]</f>
        <v/>
      </c>
      <c r="K214" s="14" t="n"/>
      <c r="L214" s="14" t="n"/>
      <c r="M214" s="13" t="inlineStr">
        <is>
          <t>-</t>
        </is>
      </c>
      <c r="N214" s="13" t="n">
        <v>0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https://fnet.bmfbovespa.com.br/fnet/publico/downloadDocumento?id=488184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8.25</v>
      </c>
      <c r="F215" s="39" t="n">
        <v>0.07000000000000001</v>
      </c>
      <c r="G215" s="14">
        <f>Tabela1[[#This Row],[Divid.]]*12/Tabela1[[#This Row],[Preço atual]]</f>
        <v/>
      </c>
      <c r="H215" s="39" t="n">
        <v>0.895</v>
      </c>
      <c r="I215" s="39" t="n">
        <v>9.199999999999999</v>
      </c>
      <c r="J215" s="41">
        <f>Tabela1[[#This Row],[Preço atual]]/Tabela1[[#This Row],[VP]]</f>
        <v/>
      </c>
      <c r="K215" s="14" t="n"/>
      <c r="L215" s="14" t="n"/>
      <c r="M215" s="13" t="n">
        <v>2.05</v>
      </c>
      <c r="N215" s="13" t="n">
        <v>123999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https://fnet.bmfbovespa.com.br/fnet/publico/downloadDocumento?id=535129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inlineStr">
        <is>
          <t>Kilima</t>
        </is>
      </c>
      <c r="E216" s="39" t="n">
        <v>88.90000000000001</v>
      </c>
      <c r="F216" s="39" t="n">
        <v>1.15</v>
      </c>
      <c r="G216" s="40">
        <f>Tabela1[[#This Row],[Divid.]]*12/Tabela1[[#This Row],[Preço atual]]</f>
        <v/>
      </c>
      <c r="H216" s="39" t="n">
        <v>15.87</v>
      </c>
      <c r="I216" s="39" t="n">
        <v>94.16</v>
      </c>
      <c r="J216" s="41">
        <f>Tabela1[[#This Row],[Preço atual]]/Tabela1[[#This Row],[VP]]</f>
        <v/>
      </c>
      <c r="K216" s="14" t="n"/>
      <c r="L216" s="14" t="n"/>
      <c r="M216" s="13" t="n">
        <v>4.3</v>
      </c>
      <c r="N216" s="13" t="n">
        <v>3023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https://fnet.bmfbovespa.com.br/fnet/publico/downloadDocumento?id=535127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101.05</v>
      </c>
      <c r="F217" s="39" t="n">
        <v>1.1</v>
      </c>
      <c r="G217" s="14">
        <f>Tabela1[[#This Row],[Divid.]]*12/Tabela1[[#This Row],[Preço atual]]</f>
        <v/>
      </c>
      <c r="H217" s="39" t="n">
        <v>13.66</v>
      </c>
      <c r="I217" s="39" t="n">
        <v>100.98</v>
      </c>
      <c r="J217" s="41">
        <f>Tabela1[[#This Row],[Preço atual]]/Tabela1[[#This Row],[VP]]</f>
        <v/>
      </c>
      <c r="K217" s="14" t="n"/>
      <c r="L217" s="14" t="n"/>
      <c r="M217" s="13" t="n">
        <v>3.3</v>
      </c>
      <c r="N217" s="13" t="n">
        <v>288834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https://fnet.bmfbovespa.com.br/fnet/publico/downloadDocumento?id=532593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102.94</v>
      </c>
      <c r="F218" s="39" t="n">
        <v>0.9</v>
      </c>
      <c r="G218" s="40">
        <f>Tabela1[[#This Row],[Divid.]]*12/Tabela1[[#This Row],[Preço atual]]</f>
        <v/>
      </c>
      <c r="H218" s="39" t="n">
        <v>12.17</v>
      </c>
      <c r="I218" s="39" t="n">
        <v>101.64</v>
      </c>
      <c r="J218" s="41">
        <f>Tabela1[[#This Row],[Preço atual]]/Tabela1[[#This Row],[VP]]</f>
        <v/>
      </c>
      <c r="K218" s="14" t="n"/>
      <c r="L218" s="14" t="n"/>
      <c r="M218" s="13" t="n">
        <v>3.13</v>
      </c>
      <c r="N218" s="13" t="n">
        <v>15326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https://fnet.bmfbovespa.com.br/fnet/publico/downloadDocumento?id=532591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93.17</v>
      </c>
      <c r="F219" s="39" t="n">
        <v>0.6</v>
      </c>
      <c r="G219" s="14">
        <f>Tabela1[[#This Row],[Divid.]]*12/Tabela1[[#This Row],[Preço atual]]</f>
        <v/>
      </c>
      <c r="H219" s="39" t="n">
        <v>9.119999999999999</v>
      </c>
      <c r="I219" s="39" t="n">
        <v>97.59999999999999</v>
      </c>
      <c r="J219" s="41">
        <f>Tabela1[[#This Row],[Preço atual]]/Tabela1[[#This Row],[VP]]</f>
        <v/>
      </c>
      <c r="K219" s="14" t="n"/>
      <c r="L219" s="14" t="n"/>
      <c r="M219" s="13" t="n">
        <v>6.67</v>
      </c>
      <c r="N219" s="13" t="n">
        <v>74724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https://fnet.bmfbovespa.com.br/fnet/publico/downloadDocumento?id=532592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inlineStr">
        <is>
          <t>-</t>
        </is>
      </c>
      <c r="E220" s="39" t="n">
        <v>0</v>
      </c>
      <c r="F220" s="39" t="n">
        <v>3.88</v>
      </c>
      <c r="G220" s="14">
        <f>Tabela1[[#This Row],[Divid.]]*12/Tabela1[[#This Row],[Preço atual]]</f>
        <v/>
      </c>
      <c r="H220" s="39" t="n">
        <v>6.38</v>
      </c>
      <c r="I220" s="39" t="n">
        <v>103.58</v>
      </c>
      <c r="J220" s="41">
        <f>Tabela1[[#This Row],[Preço atual]]/Tabela1[[#This Row],[VP]]</f>
        <v/>
      </c>
      <c r="K220" s="14" t="n"/>
      <c r="L220" s="14" t="n"/>
      <c r="M220" s="13" t="n">
        <v>1.22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0.5600000000000001</v>
      </c>
      <c r="F221" s="39" t="n">
        <v>0.0377</v>
      </c>
      <c r="G221" s="40">
        <f>Tabela1[[#This Row],[Divid.]]*12/Tabela1[[#This Row],[Preço atual]]</f>
        <v/>
      </c>
      <c r="H221" s="39" t="n">
        <v>0.3434</v>
      </c>
      <c r="I221" s="39" t="n">
        <v>0.84</v>
      </c>
      <c r="J221" s="41">
        <f>Tabela1[[#This Row],[Preço atual]]/Tabela1[[#This Row],[VP]]</f>
        <v/>
      </c>
      <c r="K221" s="14" t="n"/>
      <c r="L221" s="14" t="n"/>
      <c r="M221" s="13" t="n">
        <v>13.62</v>
      </c>
      <c r="N221" s="13" t="n">
        <v>6762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https://fnet.bmfbovespa.com.br/fnet/publico/downloadDocumento?id=526387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163.25</v>
      </c>
      <c r="F222" s="39" t="n">
        <v>0.95</v>
      </c>
      <c r="G222" s="14">
        <f>Tabela1[[#This Row],[Divid.]]*12/Tabela1[[#This Row],[Preço atual]]</f>
        <v/>
      </c>
      <c r="H222" s="39" t="n">
        <v>11.94</v>
      </c>
      <c r="I222" s="39" t="n">
        <v>159.55</v>
      </c>
      <c r="J222" s="41">
        <f>Tabela1[[#This Row],[Preço atual]]/Tabela1[[#This Row],[VP]]</f>
        <v/>
      </c>
      <c r="K222" s="14" t="n">
        <v>0.002</v>
      </c>
      <c r="L222" s="14" t="n">
        <v>0.001</v>
      </c>
      <c r="M222" s="13" t="n">
        <v>1.13</v>
      </c>
      <c r="N222" s="13" t="n">
        <v>260463</v>
      </c>
      <c r="O222" s="13" t="n">
        <v>5184</v>
      </c>
      <c r="P222" s="13" t="n">
        <v>409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https://fnet.bmfbovespa.com.br/fnet/publico/downloadDocumento?id=530722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89.48</v>
      </c>
      <c r="F223" s="39" t="n">
        <v>0.75</v>
      </c>
      <c r="G223" s="14">
        <f>Tabela1[[#This Row],[Divid.]]*12/Tabela1[[#This Row],[Preço atual]]</f>
        <v/>
      </c>
      <c r="H223" s="39" t="n">
        <v>10.22</v>
      </c>
      <c r="I223" s="39" t="n">
        <v>90.39</v>
      </c>
      <c r="J223" s="41">
        <f>Tabela1[[#This Row],[Preço atual]]/Tabela1[[#This Row],[VP]]</f>
        <v/>
      </c>
      <c r="K223" s="14" t="n"/>
      <c r="L223" s="14" t="n"/>
      <c r="M223" s="13" t="n">
        <v>3.46</v>
      </c>
      <c r="N223" s="13" t="n">
        <v>107493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https://fnet.bmfbovespa.com.br/fnet/publico/downloadDocumento?id=532594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101.43</v>
      </c>
      <c r="F224" s="39" t="n">
        <v>0.57</v>
      </c>
      <c r="G224" s="14">
        <f>Tabela1[[#This Row],[Divid.]]*12/Tabela1[[#This Row],[Preço atual]]</f>
        <v/>
      </c>
      <c r="H224" s="39" t="n">
        <v>8.33</v>
      </c>
      <c r="I224" s="39" t="n">
        <v>102.13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3.96</v>
      </c>
      <c r="N224" s="13" t="n">
        <v>390</v>
      </c>
      <c r="O224" s="13" t="n">
        <v>4178</v>
      </c>
      <c r="P224" s="13" t="n">
        <v>398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https://fnet.bmfbovespa.com.br/fnet/publico/downloadDocumento?id=532755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0</v>
      </c>
      <c r="J225" s="41">
        <f>Tabela1[[#This Row],[Preço atual]]/Tabela1[[#This Row],[VP]]</f>
        <v/>
      </c>
      <c r="K225" s="14" t="n"/>
      <c r="L225" s="14" t="n"/>
      <c r="M225" s="13" t="inlineStr">
        <is>
          <t>-</t>
        </is>
      </c>
      <c r="N225" s="13" t="n">
        <v>0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inlineStr">
        <is>
          <t>-</t>
        </is>
      </c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0</v>
      </c>
      <c r="I226" s="39" t="n">
        <v>0</v>
      </c>
      <c r="J226" s="41">
        <f>Tabela1[[#This Row],[Preço atual]]/Tabela1[[#This Row],[VP]]</f>
        <v/>
      </c>
      <c r="K226" s="14" t="n"/>
      <c r="L226" s="14" t="n"/>
      <c r="M226" s="13" t="inlineStr">
        <is>
          <t>-</t>
        </is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41.5</v>
      </c>
      <c r="F227" s="39" t="n">
        <v>3.6681</v>
      </c>
      <c r="G227" s="14">
        <f>Tabela1[[#This Row],[Divid.]]*12/Tabela1[[#This Row],[Preço atual]]</f>
        <v/>
      </c>
      <c r="H227" s="39" t="n">
        <v>0</v>
      </c>
      <c r="I227" s="39" t="n">
        <v>24.1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12.43</v>
      </c>
      <c r="N227" s="13" t="n">
        <v>492</v>
      </c>
      <c r="O227" s="13" t="n">
        <v>12354</v>
      </c>
      <c r="P227" s="13" t="n">
        <v>2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86</v>
      </c>
      <c r="F228" s="39" t="n">
        <v>0.64</v>
      </c>
      <c r="G228" s="14">
        <f>Tabela1[[#This Row],[Divid.]]*12/Tabela1[[#This Row],[Preço atual]]</f>
        <v/>
      </c>
      <c r="H228" s="39" t="n">
        <v>7.47</v>
      </c>
      <c r="I228" s="39" t="n">
        <v>98.01000000000001</v>
      </c>
      <c r="J228" s="41">
        <f>Tabela1[[#This Row],[Preço atual]]/Tabela1[[#This Row],[VP]]</f>
        <v/>
      </c>
      <c r="K228" s="14" t="n">
        <v>0</v>
      </c>
      <c r="L228" s="14" t="n">
        <v>0</v>
      </c>
      <c r="M228" s="13" t="n">
        <v>1.12</v>
      </c>
      <c r="N228" s="13" t="n">
        <v>16579</v>
      </c>
      <c r="O228" s="13" t="n">
        <v>3721</v>
      </c>
      <c r="P228" s="13" t="n">
        <v>401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https://fnet.bmfbovespa.com.br/fnet/publico/downloadDocumento?id=525432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inlineStr">
        <is>
          <t>-</t>
        </is>
      </c>
      <c r="E229" s="39" t="n">
        <v>10</v>
      </c>
      <c r="F229" s="39" t="n">
        <v>0.12</v>
      </c>
      <c r="G229" s="40">
        <f>Tabela1[[#This Row],[Divid.]]*12/Tabela1[[#This Row],[Preço atual]]</f>
        <v/>
      </c>
      <c r="H229" s="39" t="n">
        <v>1.614</v>
      </c>
      <c r="I229" s="39" t="n">
        <v>10.15</v>
      </c>
      <c r="J229" s="41">
        <f>Tabela1[[#This Row],[Preço atual]]/Tabela1[[#This Row],[VP]]</f>
        <v/>
      </c>
      <c r="K229" s="14" t="n"/>
      <c r="L229" s="14" t="n"/>
      <c r="M229" s="13" t="n">
        <v>4.84</v>
      </c>
      <c r="N229" s="13" t="n">
        <v>4042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https://fnet.bmfbovespa.com.br/fnet/publico/downloadDocumento?id=524017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997.23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997.39</v>
      </c>
      <c r="J230" s="41">
        <f>Tabela1[[#This Row],[Preço atual]]/Tabela1[[#This Row],[VP]]</f>
        <v/>
      </c>
      <c r="K230" s="14" t="n"/>
      <c r="L230" s="14" t="n"/>
      <c r="M230" s="13" t="n">
        <v>3.14</v>
      </c>
      <c r="N230" s="13" t="n">
        <v>69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77.37</v>
      </c>
      <c r="F231" s="39" t="n">
        <v>0.7138</v>
      </c>
      <c r="G231" s="40">
        <f>Tabela1[[#This Row],[Divid.]]*12/Tabela1[[#This Row],[Preço atual]]</f>
        <v/>
      </c>
      <c r="H231" s="39" t="n">
        <v>0.7138</v>
      </c>
      <c r="I231" s="39" t="n">
        <v>78.52</v>
      </c>
      <c r="J231" s="41">
        <f>Tabela1[[#This Row],[Preço atual]]/Tabela1[[#This Row],[VP]]</f>
        <v/>
      </c>
      <c r="K231" s="14" t="n"/>
      <c r="L231" s="14" t="n"/>
      <c r="M231" s="13" t="n">
        <v>26.42</v>
      </c>
      <c r="N231" s="13" t="n">
        <v>78</v>
      </c>
      <c r="O231" s="13" t="n">
        <v>5136</v>
      </c>
      <c r="P231" s="13" t="n">
        <v>0</v>
      </c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11.75</v>
      </c>
      <c r="J232" s="41">
        <f>Tabela1[[#This Row],[Preço atual]]/Tabela1[[#This Row],[VP]]</f>
        <v/>
      </c>
      <c r="K232" s="14" t="n"/>
      <c r="L232" s="14" t="n"/>
      <c r="M232" s="13" t="n">
        <v>5.64</v>
      </c>
      <c r="N232" s="13" t="n">
        <v>1</v>
      </c>
      <c r="O232" s="13" t="n">
        <v>25181</v>
      </c>
      <c r="P232" s="13" t="n">
        <v>11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inlineStr">
        <is>
          <t>-</t>
        </is>
      </c>
      <c r="E233" s="39" t="n">
        <v>0</v>
      </c>
      <c r="F233" s="39" t="n">
        <v>8.566599999999999</v>
      </c>
      <c r="G233" s="40">
        <f>Tabela1[[#This Row],[Divid.]]*12/Tabela1[[#This Row],[Preço atual]]</f>
        <v/>
      </c>
      <c r="H233" s="39" t="n">
        <v>104.6584</v>
      </c>
      <c r="I233" s="39" t="n">
        <v>450.63</v>
      </c>
      <c r="J233" s="41">
        <f>Tabela1[[#This Row],[Preço atual]]/Tabela1[[#This Row],[VP]]</f>
        <v/>
      </c>
      <c r="K233" s="14" t="n"/>
      <c r="L233" s="14" t="n"/>
      <c r="M233" s="13" t="n">
        <v>0.18</v>
      </c>
      <c r="N233" s="13" t="n">
        <v>5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98.37</v>
      </c>
      <c r="J234" s="41">
        <f>Tabela1[[#This Row],[Preço atual]]/Tabela1[[#This Row],[VP]]</f>
        <v/>
      </c>
      <c r="K234" s="14" t="n"/>
      <c r="L234" s="14" t="n"/>
      <c r="M234" s="13" t="n">
        <v>1.44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inlineStr">
        <is>
          <t>-</t>
        </is>
      </c>
      <c r="E235" s="39" t="n">
        <v>101.3</v>
      </c>
      <c r="F235" s="39" t="n">
        <v>0.8100000000000001</v>
      </c>
      <c r="G235" s="40">
        <f>Tabela1[[#This Row],[Divid.]]*12/Tabela1[[#This Row],[Preço atual]]</f>
        <v/>
      </c>
      <c r="H235" s="39" t="n">
        <v>9.199999999999999</v>
      </c>
      <c r="I235" s="39" t="n">
        <v>114.35</v>
      </c>
      <c r="J235" s="41">
        <f>Tabela1[[#This Row],[Preço atual]]/Tabela1[[#This Row],[VP]]</f>
        <v/>
      </c>
      <c r="K235" s="14" t="n"/>
      <c r="L235" s="14" t="n"/>
      <c r="M235" s="13" t="n">
        <v>1.14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87.7</v>
      </c>
      <c r="F236" s="39" t="n">
        <v>0.6</v>
      </c>
      <c r="G236" s="14">
        <f>Tabela1[[#This Row],[Divid.]]*12/Tabela1[[#This Row],[Preço atual]]</f>
        <v/>
      </c>
      <c r="H236" s="39" t="n">
        <v>6.88</v>
      </c>
      <c r="I236" s="39" t="n">
        <v>123.39</v>
      </c>
      <c r="J236" s="41">
        <f>Tabela1[[#This Row],[Preço atual]]/Tabela1[[#This Row],[VP]]</f>
        <v/>
      </c>
      <c r="K236" s="14" t="n">
        <v>0.078</v>
      </c>
      <c r="L236" s="14" t="n">
        <v>0.016</v>
      </c>
      <c r="M236" s="13" t="n">
        <v>2.46</v>
      </c>
      <c r="N236" s="13" t="n">
        <v>5672</v>
      </c>
      <c r="O236" s="13" t="n">
        <v>4089</v>
      </c>
      <c r="P236" s="13" t="n">
        <v>586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https://fnet.bmfbovespa.com.br/fnet/publico/downloadDocumento?id=535554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118.04</v>
      </c>
      <c r="F237" s="39" t="n">
        <v>0.79</v>
      </c>
      <c r="G237" s="14">
        <f>Tabela1[[#This Row],[Divid.]]*12/Tabela1[[#This Row],[Preço atual]]</f>
        <v/>
      </c>
      <c r="H237" s="39" t="n">
        <v>9.140000000000001</v>
      </c>
      <c r="I237" s="39" t="n">
        <v>115.78</v>
      </c>
      <c r="J237" s="41">
        <f>Tabela1[[#This Row],[Preço atual]]/Tabela1[[#This Row],[VP]]</f>
        <v/>
      </c>
      <c r="K237" s="14" t="n">
        <v>0.005</v>
      </c>
      <c r="L237" s="14" t="n">
        <v>0</v>
      </c>
      <c r="M237" s="13" t="n">
        <v>0.96</v>
      </c>
      <c r="N237" s="13" t="n">
        <v>79298</v>
      </c>
      <c r="O237" s="13" t="n">
        <v>3464</v>
      </c>
      <c r="P237" s="13" t="n">
        <v>308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https://fnet.bmfbovespa.com.br/fnet/publico/downloadDocumento?id=534307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Genial Investimentos</t>
        </is>
      </c>
      <c r="E239" s="39" t="n">
        <v>115.54</v>
      </c>
      <c r="F239" s="39" t="n">
        <v>0.85</v>
      </c>
      <c r="G239" s="14">
        <f>Tabela1[[#This Row],[Divid.]]*12/Tabela1[[#This Row],[Preço atual]]</f>
        <v/>
      </c>
      <c r="H239" s="39" t="n">
        <v>9.539999999999999</v>
      </c>
      <c r="I239" s="39" t="n">
        <v>119.81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2.11</v>
      </c>
      <c r="N239" s="13" t="n">
        <v>129196</v>
      </c>
      <c r="O239" s="13" t="n">
        <v>4220</v>
      </c>
      <c r="P239" s="13" t="n">
        <v>601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https://fnet.bmfbovespa.com.br/fnet/publico/downloadDocumento?id=530143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inlineStr">
        <is>
          <t>-</t>
        </is>
      </c>
      <c r="E240" s="39" t="n">
        <v>9.59</v>
      </c>
      <c r="F240" s="39" t="n">
        <v>0.11</v>
      </c>
      <c r="G240" s="40">
        <f>Tabela1[[#This Row],[Divid.]]*12/Tabela1[[#This Row],[Preço atual]]</f>
        <v/>
      </c>
      <c r="H240" s="39" t="n">
        <v>1.34</v>
      </c>
      <c r="I240" s="39" t="n">
        <v>9.800000000000001</v>
      </c>
      <c r="J240" s="41">
        <f>Tabela1[[#This Row],[Preço atual]]/Tabela1[[#This Row],[VP]]</f>
        <v/>
      </c>
      <c r="K240" s="14" t="n"/>
      <c r="L240" s="14" t="n"/>
      <c r="M240" s="13" t="n">
        <v>8.76</v>
      </c>
      <c r="N240" s="13" t="n">
        <v>3941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https://fnet.bmfbovespa.com.br/fnet/publico/downloadDocumento?id=526643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inlineStr">
        <is>
          <t>-</t>
        </is>
      </c>
      <c r="E241" s="39" t="n">
        <v>86.63</v>
      </c>
      <c r="F241" s="39" t="n">
        <v>0.6</v>
      </c>
      <c r="G241" s="14">
        <f>Tabela1[[#This Row],[Divid.]]*12/Tabela1[[#This Row],[Preço atual]]</f>
        <v/>
      </c>
      <c r="H241" s="39" t="n">
        <v>5</v>
      </c>
      <c r="I241" s="39" t="n">
        <v>93.73</v>
      </c>
      <c r="J241" s="41">
        <f>Tabela1[[#This Row],[Preço atual]]/Tabela1[[#This Row],[VP]]</f>
        <v/>
      </c>
      <c r="K241" s="14" t="n"/>
      <c r="L241" s="14" t="n"/>
      <c r="M241" s="13" t="n">
        <v>15.13</v>
      </c>
      <c r="N241" s="13" t="n">
        <v>325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73.14</v>
      </c>
      <c r="F242" s="39" t="n">
        <v>0.73</v>
      </c>
      <c r="G242" s="14">
        <f>Tabela1[[#This Row],[Divid.]]*12/Tabela1[[#This Row],[Preço atual]]</f>
        <v/>
      </c>
      <c r="H242" s="39" t="n">
        <v>7.9247</v>
      </c>
      <c r="I242" s="39" t="n">
        <v>123.38</v>
      </c>
      <c r="J242" s="41">
        <f>Tabela1[[#This Row],[Preço atual]]/Tabela1[[#This Row],[VP]]</f>
        <v/>
      </c>
      <c r="K242" s="14" t="n">
        <v>0.016</v>
      </c>
      <c r="L242" s="14" t="n">
        <v>0.08500000000000001</v>
      </c>
      <c r="M242" s="13" t="n">
        <v>1.49</v>
      </c>
      <c r="N242" s="13" t="n">
        <v>4450</v>
      </c>
      <c r="O242" s="13" t="n">
        <v>1329</v>
      </c>
      <c r="P242" s="13" t="n">
        <v>183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https://fnet.bmfbovespa.com.br/fnet/publico/downloadDocumento?id=535160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94.75</v>
      </c>
      <c r="F243" s="39" t="n">
        <v>0.9</v>
      </c>
      <c r="G243" s="14">
        <f>Tabela1[[#This Row],[Divid.]]*12/Tabela1[[#This Row],[Preço atual]]</f>
        <v/>
      </c>
      <c r="H243" s="39" t="n">
        <v>11.75</v>
      </c>
      <c r="I243" s="39" t="n">
        <v>95.06999999999999</v>
      </c>
      <c r="J243" s="41">
        <f>Tabela1[[#This Row],[Preço atual]]/Tabela1[[#This Row],[VP]]</f>
        <v/>
      </c>
      <c r="K243" s="14" t="n"/>
      <c r="L243" s="14" t="n"/>
      <c r="M243" s="13" t="n">
        <v>1.79</v>
      </c>
      <c r="N243" s="13" t="n">
        <v>116432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https://fnet.bmfbovespa.com.br/fnet/publico/downloadDocumento?id=528376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9.119999999999999</v>
      </c>
      <c r="F244" s="39" t="n">
        <v>0.09</v>
      </c>
      <c r="G244" s="14">
        <f>Tabela1[[#This Row],[Divid.]]*12/Tabela1[[#This Row],[Preço atual]]</f>
        <v/>
      </c>
      <c r="H244" s="39" t="n">
        <v>1.19</v>
      </c>
      <c r="I244" s="39" t="n">
        <v>9.56</v>
      </c>
      <c r="J244" s="41">
        <f>Tabela1[[#This Row],[Preço atual]]/Tabela1[[#This Row],[VP]]</f>
        <v/>
      </c>
      <c r="K244" s="14" t="n"/>
      <c r="L244" s="14" t="n"/>
      <c r="M244" s="13" t="n">
        <v>9.91</v>
      </c>
      <c r="N244" s="13" t="n">
        <v>83205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https://fnet.bmfbovespa.com.br/fnet/publico/downloadDocumento?id=528365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inlineStr">
        <is>
          <t>-</t>
        </is>
      </c>
      <c r="E245" s="39" t="n">
        <v>111</v>
      </c>
      <c r="F245" s="39" t="n">
        <v>1.3</v>
      </c>
      <c r="G245" s="14">
        <f>Tabela1[[#This Row],[Divid.]]*12/Tabela1[[#This Row],[Preço atual]]</f>
        <v/>
      </c>
      <c r="H245" s="39" t="n">
        <v>18.6</v>
      </c>
      <c r="I245" s="39" t="n">
        <v>99.14</v>
      </c>
      <c r="J245" s="41">
        <f>Tabela1[[#This Row],[Preço atual]]/Tabela1[[#This Row],[VP]]</f>
        <v/>
      </c>
      <c r="K245" s="14" t="n"/>
      <c r="L245" s="14" t="n"/>
      <c r="M245" s="13" t="n">
        <v>8.050000000000001</v>
      </c>
      <c r="N245" s="13" t="n">
        <v>982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https://fnet.bmfbovespa.com.br/fnet/publico/downloadDocumento?id=529511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60.64</v>
      </c>
      <c r="F246" s="39" t="n">
        <v>0.52</v>
      </c>
      <c r="G246" s="14">
        <f>Tabela1[[#This Row],[Divid.]]*12/Tabela1[[#This Row],[Preço atual]]</f>
        <v/>
      </c>
      <c r="H246" s="39" t="n">
        <v>6.23</v>
      </c>
      <c r="I246" s="39" t="n">
        <v>72.27</v>
      </c>
      <c r="J246" s="41">
        <f>Tabela1[[#This Row],[Preço atual]]/Tabela1[[#This Row],[VP]]</f>
        <v/>
      </c>
      <c r="K246" s="14" t="n"/>
      <c r="L246" s="14" t="n"/>
      <c r="M246" s="13" t="n">
        <v>4.79</v>
      </c>
      <c r="N246" s="13" t="n">
        <v>3032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https://fnet.bmfbovespa.com.br/fnet/publico/downloadDocumento?id=525313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inlineStr">
        <is>
          <t>-</t>
        </is>
      </c>
      <c r="E247" s="39" t="n">
        <v>103.9</v>
      </c>
      <c r="F247" s="39" t="n">
        <v>1.4</v>
      </c>
      <c r="G247" s="14">
        <f>Tabela1[[#This Row],[Divid.]]*12/Tabela1[[#This Row],[Preço atual]]</f>
        <v/>
      </c>
      <c r="H247" s="39" t="n">
        <v>14</v>
      </c>
      <c r="I247" s="39" t="n">
        <v>105.32</v>
      </c>
      <c r="J247" s="41">
        <f>Tabela1[[#This Row],[Preço atual]]/Tabela1[[#This Row],[VP]]</f>
        <v/>
      </c>
      <c r="K247" s="14" t="n"/>
      <c r="L247" s="14" t="n"/>
      <c r="M247" s="13" t="n">
        <v>1.88</v>
      </c>
      <c r="N247" s="13" t="n">
        <v>130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https://fnet.bmfbovespa.com.br/fnet/publico/downloadDocumento?id=525318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92.76000000000001</v>
      </c>
      <c r="F248" s="39" t="n">
        <v>1.07</v>
      </c>
      <c r="G248" s="14">
        <f>Tabela1[[#This Row],[Divid.]]*12/Tabela1[[#This Row],[Preço atual]]</f>
        <v/>
      </c>
      <c r="H248" s="39" t="n">
        <v>13.18</v>
      </c>
      <c r="I248" s="39" t="n">
        <v>99.69</v>
      </c>
      <c r="J248" s="41">
        <f>Tabela1[[#This Row],[Preço atual]]/Tabela1[[#This Row],[VP]]</f>
        <v/>
      </c>
      <c r="K248" s="14" t="n"/>
      <c r="L248" s="14" t="n"/>
      <c r="M248" s="13" t="n">
        <v>0.1</v>
      </c>
      <c r="N248" s="13" t="n">
        <v>29640</v>
      </c>
      <c r="O248" s="13" t="n">
        <v>267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https://fnet.bmfbovespa.com.br/fnet/publico/downloadDocumento?id=525316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9.4</v>
      </c>
      <c r="F249" s="39" t="n">
        <v>0.1</v>
      </c>
      <c r="G249" s="40">
        <f>Tabela1[[#This Row],[Divid.]]*12/Tabela1[[#This Row],[Preço atual]]</f>
        <v/>
      </c>
      <c r="H249" s="39" t="n">
        <v>0.9903</v>
      </c>
      <c r="I249" s="39" t="n">
        <v>9.779999999999999</v>
      </c>
      <c r="J249" s="41">
        <f>Tabela1[[#This Row],[Preço atual]]/Tabela1[[#This Row],[VP]]</f>
        <v/>
      </c>
      <c r="K249" s="14" t="n"/>
      <c r="L249" s="14" t="n"/>
      <c r="M249" s="13" t="n">
        <v>1.77</v>
      </c>
      <c r="N249" s="13" t="n">
        <v>4360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https://fnet.bmfbovespa.com.br/fnet/publico/downloadDocumento?id=515849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65.03</v>
      </c>
      <c r="F250" s="39" t="n">
        <v>0.55</v>
      </c>
      <c r="G250" s="14">
        <f>Tabela1[[#This Row],[Divid.]]*12/Tabela1[[#This Row],[Preço atual]]</f>
        <v/>
      </c>
      <c r="H250" s="39" t="n">
        <v>6.2816</v>
      </c>
      <c r="I250" s="39" t="n">
        <v>74.8</v>
      </c>
      <c r="J250" s="41">
        <f>Tabela1[[#This Row],[Preço atual]]/Tabela1[[#This Row],[VP]]</f>
        <v/>
      </c>
      <c r="K250" s="14" t="n"/>
      <c r="L250" s="14" t="n"/>
      <c r="M250" s="13" t="n">
        <v>3.58</v>
      </c>
      <c r="N250" s="13" t="n">
        <v>47046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https://fnet.bmfbovespa.com.br/fnet/publico/downloadDocumento?id=533885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50.95</v>
      </c>
      <c r="F251" s="39" t="n">
        <v>0.6</v>
      </c>
      <c r="G251" s="14">
        <f>Tabela1[[#This Row],[Divid.]]*12/Tabela1[[#This Row],[Preço atual]]</f>
        <v/>
      </c>
      <c r="H251" s="39" t="n">
        <v>8.449999999999999</v>
      </c>
      <c r="I251" s="39" t="n">
        <v>85.98999999999999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5.05</v>
      </c>
      <c r="N251" s="13" t="n">
        <v>4442</v>
      </c>
      <c r="O251" s="13" t="n">
        <v>6459</v>
      </c>
      <c r="P251" s="13" t="n">
        <v>1115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https://fnet.bmfbovespa.com.br/fnet/publico/downloadDocumento?id=524462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inlineStr">
        <is>
          <t>-</t>
        </is>
      </c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n"/>
      <c r="D254" s="13" t="n"/>
      <c r="E254" s="39" t="n"/>
      <c r="F254" s="39" t="n"/>
      <c r="G254" s="40">
        <f>Tabela1[[#This Row],[Divid.]]*12/Tabela1[[#This Row],[Preço atual]]</f>
        <v/>
      </c>
      <c r="H254" s="39" t="n"/>
      <c r="I254" s="39" t="n"/>
      <c r="J254" s="41">
        <f>Tabela1[[#This Row],[Preço atual]]/Tabela1[[#This Row],[VP]]</f>
        <v/>
      </c>
      <c r="K254" s="14" t="n"/>
      <c r="L254" s="14" t="n"/>
      <c r="M254" s="13" t="n"/>
      <c r="N254" s="13" t="n"/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N/A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inlineStr">
        <is>
          <t>-</t>
        </is>
      </c>
      <c r="E255" s="39" t="n">
        <v>0</v>
      </c>
      <c r="F255" s="39" t="n">
        <v>1.3</v>
      </c>
      <c r="G255" s="14">
        <f>Tabela1[[#This Row],[Divid.]]*12/Tabela1[[#This Row],[Preço atual]]</f>
        <v/>
      </c>
      <c r="H255" s="39" t="n">
        <v>18.72</v>
      </c>
      <c r="I255" s="39" t="n">
        <v>105.55</v>
      </c>
      <c r="J255" s="41">
        <f>Tabela1[[#This Row],[Preço atual]]/Tabela1[[#This Row],[VP]]</f>
        <v/>
      </c>
      <c r="K255" s="14" t="n">
        <v>0</v>
      </c>
      <c r="L255" s="14" t="n">
        <v>0</v>
      </c>
      <c r="M255" s="13" t="n">
        <v>11.52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98.01000000000001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129.34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6.72</v>
      </c>
      <c r="N256" s="13" t="n">
        <v>82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inlineStr">
        <is>
          <t>-</t>
        </is>
      </c>
      <c r="E257" s="39" t="n">
        <v>0</v>
      </c>
      <c r="F257" s="39" t="n">
        <v>5.1802</v>
      </c>
      <c r="G257" s="14">
        <f>Tabela1[[#This Row],[Divid.]]*12/Tabela1[[#This Row],[Preço atual]]</f>
        <v/>
      </c>
      <c r="H257" s="39" t="n">
        <v>5.1802</v>
      </c>
      <c r="I257" s="39" t="n">
        <v>110.6</v>
      </c>
      <c r="J257" s="41">
        <f>Tabela1[[#This Row],[Preço atual]]/Tabela1[[#This Row],[VP]]</f>
        <v/>
      </c>
      <c r="K257" s="14" t="n"/>
      <c r="L257" s="14" t="n"/>
      <c r="M257" s="13" t="n">
        <v>4.49</v>
      </c>
      <c r="N257" s="13" t="n">
        <v>55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https://fnet.bmfbovespa.com.br/fnet/publico/downloadDocumento?id=273055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161.87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157.49</v>
      </c>
      <c r="J258" s="41">
        <f>Tabela1[[#This Row],[Preço atual]]/Tabela1[[#This Row],[VP]]</f>
        <v/>
      </c>
      <c r="K258" s="14" t="n"/>
      <c r="L258" s="14" t="n"/>
      <c r="M258" s="13" t="n">
        <v>0.02</v>
      </c>
      <c r="N258" s="13" t="n">
        <v>21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822.1900000000001</v>
      </c>
      <c r="J259" s="41">
        <f>Tabela1[[#This Row],[Preço atual]]/Tabela1[[#This Row],[VP]]</f>
        <v/>
      </c>
      <c r="K259" s="14" t="n"/>
      <c r="L259" s="14" t="n"/>
      <c r="M259" s="13" t="n">
        <v>0.29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inlineStr">
        <is>
          <t>More Invest</t>
        </is>
      </c>
      <c r="E260" s="39" t="n">
        <v>92.64</v>
      </c>
      <c r="F260" s="39" t="n">
        <v>1.24</v>
      </c>
      <c r="G260" s="14">
        <f>Tabela1[[#This Row],[Divid.]]*12/Tabela1[[#This Row],[Preço atual]]</f>
        <v/>
      </c>
      <c r="H260" s="39" t="n">
        <v>13.27</v>
      </c>
      <c r="I260" s="39" t="n">
        <v>98.37</v>
      </c>
      <c r="J260" s="41">
        <f>Tabela1[[#This Row],[Preço atual]]/Tabela1[[#This Row],[VP]]</f>
        <v/>
      </c>
      <c r="K260" s="14" t="n"/>
      <c r="L260" s="14" t="n"/>
      <c r="M260" s="13" t="n">
        <v>11.05</v>
      </c>
      <c r="N260" s="13" t="n">
        <v>6619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https://fnet.bmfbovespa.com.br/fnet/publico/downloadDocumento?id=530660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73.7</v>
      </c>
      <c r="F261" s="39" t="n">
        <v>0.6</v>
      </c>
      <c r="G261" s="14">
        <f>Tabela1[[#This Row],[Divid.]]*12/Tabela1[[#This Row],[Preço atual]]</f>
        <v/>
      </c>
      <c r="H261" s="39" t="n">
        <v>7.26</v>
      </c>
      <c r="I261" s="39" t="n">
        <v>84.08</v>
      </c>
      <c r="J261" s="41">
        <f>Tabela1[[#This Row],[Preço atual]]/Tabela1[[#This Row],[VP]]</f>
        <v/>
      </c>
      <c r="K261" s="14" t="n"/>
      <c r="L261" s="14" t="n"/>
      <c r="M261" s="13" t="n">
        <v>0.6899999999999999</v>
      </c>
      <c r="N261" s="13" t="n">
        <v>17261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https://fnet.bmfbovespa.com.br/fnet/publico/downloadDocumento?id=531112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85.06</v>
      </c>
      <c r="J262" s="41">
        <f>Tabela1[[#This Row],[Preço atual]]/Tabela1[[#This Row],[VP]]</f>
        <v/>
      </c>
      <c r="K262" s="14" t="n"/>
      <c r="L262" s="14" t="n"/>
      <c r="M262" s="13" t="n">
        <v>2.04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1.56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0.61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10.98</v>
      </c>
      <c r="F265" s="39" t="n">
        <v>0.11</v>
      </c>
      <c r="G265" s="14">
        <f>Tabela1[[#This Row],[Divid.]]*12/Tabela1[[#This Row],[Preço atual]]</f>
        <v/>
      </c>
      <c r="H265" s="39" t="n">
        <v>1.33</v>
      </c>
      <c r="I265" s="39" t="n">
        <v>10</v>
      </c>
      <c r="J265" s="41">
        <f>Tabela1[[#This Row],[Preço atual]]/Tabela1[[#This Row],[VP]]</f>
        <v/>
      </c>
      <c r="K265" s="14" t="n"/>
      <c r="L265" s="14" t="n"/>
      <c r="M265" s="13" t="n">
        <v>2.71</v>
      </c>
      <c r="N265" s="13" t="n">
        <v>953489</v>
      </c>
      <c r="O265" s="13" t="n">
        <v>105150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https://fnet.bmfbovespa.com.br/fnet/publico/downloadDocumento?id=527119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85.01000000000001</v>
      </c>
      <c r="F266" s="39" t="n">
        <v>1</v>
      </c>
      <c r="G266" s="14">
        <f>Tabela1[[#This Row],[Divid.]]*12/Tabela1[[#This Row],[Preço atual]]</f>
        <v/>
      </c>
      <c r="H266" s="39" t="n">
        <v>10.7</v>
      </c>
      <c r="I266" s="39" t="n">
        <v>94.68000000000001</v>
      </c>
      <c r="J266" s="41">
        <f>Tabela1[[#This Row],[Preço atual]]/Tabela1[[#This Row],[VP]]</f>
        <v/>
      </c>
      <c r="K266" s="14" t="n"/>
      <c r="L266" s="14" t="n"/>
      <c r="M266" s="13" t="n">
        <v>5.29</v>
      </c>
      <c r="N266" s="13" t="n">
        <v>2659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https://fnet.bmfbovespa.com.br/fnet/publico/downloadDocumento?id=527132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inlineStr">
        <is>
          <t>Nch Capital</t>
        </is>
      </c>
      <c r="E267" s="39" t="n">
        <v>80.95999999999999</v>
      </c>
      <c r="F267" s="39" t="n">
        <v>0.91</v>
      </c>
      <c r="G267" s="40">
        <f>Tabela1[[#This Row],[Divid.]]*12/Tabela1[[#This Row],[Preço atual]]</f>
        <v/>
      </c>
      <c r="H267" s="39" t="n">
        <v>12.2777</v>
      </c>
      <c r="I267" s="39" t="n">
        <v>90.81</v>
      </c>
      <c r="J267" s="41">
        <f>Tabela1[[#This Row],[Preço atual]]/Tabela1[[#This Row],[VP]]</f>
        <v/>
      </c>
      <c r="K267" s="14" t="n"/>
      <c r="L267" s="14" t="n"/>
      <c r="M267" s="13" t="n">
        <v>13.5</v>
      </c>
      <c r="N267" s="13" t="n">
        <v>11604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https://fnet.bmfbovespa.com.br/fnet/publico/downloadDocumento?id=516004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inlineStr">
        <is>
          <t>-</t>
        </is>
      </c>
      <c r="E268" s="39" t="n">
        <v>9.07</v>
      </c>
      <c r="F268" s="39" t="n">
        <v>0.07000000000000001</v>
      </c>
      <c r="G268" s="40">
        <f>Tabela1[[#This Row],[Divid.]]*12/Tabela1[[#This Row],[Preço atual]]</f>
        <v/>
      </c>
      <c r="H268" s="39" t="n">
        <v>0.96</v>
      </c>
      <c r="I268" s="39" t="n">
        <v>10.21</v>
      </c>
      <c r="J268" s="41">
        <f>Tabela1[[#This Row],[Preço atual]]/Tabela1[[#This Row],[VP]]</f>
        <v/>
      </c>
      <c r="K268" s="14" t="n"/>
      <c r="L268" s="14" t="n"/>
      <c r="M268" s="13" t="n">
        <v>11.34</v>
      </c>
      <c r="N268" s="13" t="n">
        <v>589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107.92</v>
      </c>
      <c r="F269" s="39" t="n">
        <v>0.95</v>
      </c>
      <c r="G269" s="14">
        <f>Tabela1[[#This Row],[Divid.]]*12/Tabela1[[#This Row],[Preço atual]]</f>
        <v/>
      </c>
      <c r="H269" s="39" t="n">
        <v>11.97</v>
      </c>
      <c r="I269" s="39" t="n">
        <v>137.46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2.82</v>
      </c>
      <c r="N269" s="13" t="n">
        <v>3665</v>
      </c>
      <c r="O269" s="13" t="n">
        <v>2923</v>
      </c>
      <c r="P269" s="13" t="n">
        <v>478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https://fnet.bmfbovespa.com.br/fnet/publico/downloadDocumento?id=522022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73.8</v>
      </c>
      <c r="F270" s="39" t="n">
        <v>0.2</v>
      </c>
      <c r="G270" s="14">
        <f>Tabela1[[#This Row],[Divid.]]*12/Tabela1[[#This Row],[Preço atual]]</f>
        <v/>
      </c>
      <c r="H270" s="39" t="n">
        <v>1.53</v>
      </c>
      <c r="I270" s="39" t="n">
        <v>68.95999999999999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2.78</v>
      </c>
      <c r="N270" s="13" t="n">
        <v>1462</v>
      </c>
      <c r="O270" s="13" t="n">
        <v>4112</v>
      </c>
      <c r="P270" s="13" t="n">
        <v>375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https://fnet.bmfbovespa.com.br/fnet/publico/downloadDocumento?id=522017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186.82</v>
      </c>
      <c r="F272" s="39" t="n">
        <v>1.562</v>
      </c>
      <c r="G272" s="40">
        <f>Tabela1[[#This Row],[Divid.]]*12/Tabela1[[#This Row],[Preço atual]]</f>
        <v/>
      </c>
      <c r="H272" s="39" t="n">
        <v>18.3017</v>
      </c>
      <c r="I272" s="39" t="n">
        <v>199.61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3.3</v>
      </c>
      <c r="N272" s="13" t="n">
        <v>6372</v>
      </c>
      <c r="O272" s="13" t="n">
        <v>10019</v>
      </c>
      <c r="P272" s="13" t="n">
        <v>1093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https://fnet.bmfbovespa.com.br/fnet/publico/downloadDocumento?id=535161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11</v>
      </c>
      <c r="F273" s="39" t="n">
        <v>0.0833</v>
      </c>
      <c r="G273" s="40">
        <f>Tabela1[[#This Row],[Divid.]]*12/Tabela1[[#This Row],[Preço atual]]</f>
        <v/>
      </c>
      <c r="H273" s="39" t="n">
        <v>1.0027</v>
      </c>
      <c r="I273" s="39" t="n">
        <v>14.01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1.86</v>
      </c>
      <c r="N273" s="13" t="n">
        <v>2228</v>
      </c>
      <c r="O273" s="13" t="n">
        <v>14826</v>
      </c>
      <c r="P273" s="13" t="n">
        <v>2137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0.8892</v>
      </c>
      <c r="G274" s="14">
        <f>Tabela1[[#This Row],[Divid.]]*12/Tabela1[[#This Row],[Preço atual]]</f>
        <v/>
      </c>
      <c r="H274" s="39" t="n">
        <v>6.6686</v>
      </c>
      <c r="I274" s="39" t="n">
        <v>373.62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12.57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200.34</v>
      </c>
      <c r="F275" s="39" t="n">
        <v>1.02</v>
      </c>
      <c r="G275" s="40">
        <f>Tabela1[[#This Row],[Divid.]]*12/Tabela1[[#This Row],[Preço atual]]</f>
        <v/>
      </c>
      <c r="H275" s="39" t="n">
        <v>11.8</v>
      </c>
      <c r="I275" s="39" t="n">
        <v>229.99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0.99</v>
      </c>
      <c r="N275" s="13" t="n">
        <v>2736</v>
      </c>
      <c r="O275" s="13" t="n">
        <v>29905</v>
      </c>
      <c r="P275" s="13" t="n">
        <v>1909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https://fnet.bmfbovespa.com.br/fnet/publico/downloadDocumento?id=527142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146.19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70.26000000000001</v>
      </c>
      <c r="F277" s="39" t="n">
        <v>0.72</v>
      </c>
      <c r="G277" s="40">
        <f>Tabela1[[#This Row],[Divid.]]*12/Tabela1[[#This Row],[Preço atual]]</f>
        <v/>
      </c>
      <c r="H277" s="39" t="n">
        <v>8.529999999999999</v>
      </c>
      <c r="I277" s="39" t="n">
        <v>77.48</v>
      </c>
      <c r="J277" s="41">
        <f>Tabela1[[#This Row],[Preço atual]]/Tabela1[[#This Row],[VP]]</f>
        <v/>
      </c>
      <c r="K277" s="14" t="n"/>
      <c r="L277" s="14" t="n"/>
      <c r="M277" s="13" t="n">
        <v>1.66</v>
      </c>
      <c r="N277" s="13" t="n">
        <v>7835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https://fnet.bmfbovespa.com.br/fnet/publico/downloadDocumento?id=525305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98.19</v>
      </c>
      <c r="F278" s="39" t="n">
        <v>1.1</v>
      </c>
      <c r="G278" s="40">
        <f>Tabela1[[#This Row],[Divid.]]*12/Tabela1[[#This Row],[Preço atual]]</f>
        <v/>
      </c>
      <c r="H278" s="39" t="n">
        <v>14.45</v>
      </c>
      <c r="I278" s="39" t="n">
        <v>98.94</v>
      </c>
      <c r="J278" s="41">
        <f>Tabela1[[#This Row],[Preço atual]]/Tabela1[[#This Row],[VP]]</f>
        <v/>
      </c>
      <c r="K278" s="14" t="n"/>
      <c r="L278" s="14" t="n"/>
      <c r="M278" s="13" t="n">
        <v>6.08</v>
      </c>
      <c r="N278" s="13" t="n">
        <v>29384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https://fnet.bmfbovespa.com.br/fnet/publico/downloadDocumento?id=533592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40.34</v>
      </c>
      <c r="F279" s="39" t="n">
        <v>0.42</v>
      </c>
      <c r="G279" s="40">
        <f>Tabela1[[#This Row],[Divid.]]*12/Tabela1[[#This Row],[Preço atual]]</f>
        <v/>
      </c>
      <c r="H279" s="39" t="n">
        <v>3.92</v>
      </c>
      <c r="I279" s="39" t="n">
        <v>67.8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2.28</v>
      </c>
      <c r="N279" s="13" t="n">
        <v>5108</v>
      </c>
      <c r="O279" s="13" t="n">
        <v>1381</v>
      </c>
      <c r="P279" s="13" t="n">
        <v>146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https://fnet.bmfbovespa.com.br/fnet/publico/downloadDocumento?id=525306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78.87</v>
      </c>
      <c r="F280" s="39" t="n">
        <v>0.8</v>
      </c>
      <c r="G280" s="40">
        <f>Tabela1[[#This Row],[Divid.]]*12/Tabela1[[#This Row],[Preço atual]]</f>
        <v/>
      </c>
      <c r="H280" s="39" t="n">
        <v>11.7</v>
      </c>
      <c r="I280" s="39" t="n">
        <v>92.34999999999999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3.02</v>
      </c>
      <c r="N280" s="13" t="n">
        <v>6357</v>
      </c>
      <c r="O280" s="13" t="n">
        <v>3096</v>
      </c>
      <c r="P280" s="13" t="n">
        <v>181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https://fnet.bmfbovespa.com.br/fnet/publico/downloadDocumento?id=525304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24.21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-19.7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667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7.2076</v>
      </c>
      <c r="G282" s="14">
        <f>Tabela1[[#This Row],[Divid.]]*12/Tabela1[[#This Row],[Preço atual]]</f>
        <v/>
      </c>
      <c r="H282" s="39" t="n">
        <v>14.3579</v>
      </c>
      <c r="I282" s="39" t="n">
        <v>166.58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3.41</v>
      </c>
      <c r="N282" s="13" t="n">
        <v>56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72.95999999999999</v>
      </c>
      <c r="F283" s="39" t="n">
        <v>0.34</v>
      </c>
      <c r="G283" s="40">
        <f>Tabela1[[#This Row],[Divid.]]*12/Tabela1[[#This Row],[Preço atual]]</f>
        <v/>
      </c>
      <c r="H283" s="39" t="n">
        <v>3.95</v>
      </c>
      <c r="I283" s="39" t="n">
        <v>74.73999999999999</v>
      </c>
      <c r="J283" s="41">
        <f>Tabela1[[#This Row],[Preço atual]]/Tabela1[[#This Row],[VP]]</f>
        <v/>
      </c>
      <c r="K283" s="14" t="n">
        <v>0.08400000000000001</v>
      </c>
      <c r="L283" s="14" t="n">
        <v>0</v>
      </c>
      <c r="M283" s="13" t="n">
        <v>3.62</v>
      </c>
      <c r="N283" s="13" t="n">
        <v>7250</v>
      </c>
      <c r="O283" s="13" t="n">
        <v>19137</v>
      </c>
      <c r="P283" s="13" t="n">
        <v>1112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https://fnet.bmfbovespa.com.br/fnet/publico/downloadDocumento?id=532091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70.05</v>
      </c>
      <c r="F284" s="39" t="n">
        <v>0.6</v>
      </c>
      <c r="G284" s="40">
        <f>Tabela1[[#This Row],[Divid.]]*12/Tabela1[[#This Row],[Preço atual]]</f>
        <v/>
      </c>
      <c r="H284" s="39" t="n">
        <v>7.06</v>
      </c>
      <c r="I284" s="39" t="n">
        <v>98.58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1.43</v>
      </c>
      <c r="N284" s="13" t="n">
        <v>24573</v>
      </c>
      <c r="O284" s="13" t="n">
        <v>2231</v>
      </c>
      <c r="P284" s="13" t="n">
        <v>265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https://fnet.bmfbovespa.com.br/fnet/publico/downloadDocumento?id=528750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39.6454</v>
      </c>
      <c r="G285" s="14">
        <f>Tabela1[[#This Row],[Divid.]]*12/Tabela1[[#This Row],[Preço atual]]</f>
        <v/>
      </c>
      <c r="H285" s="39" t="n">
        <v>78.8374</v>
      </c>
      <c r="I285" s="39" t="n">
        <v>1514.94</v>
      </c>
      <c r="J285" s="41">
        <f>Tabela1[[#This Row],[Preço atual]]/Tabela1[[#This Row],[VP]]</f>
        <v/>
      </c>
      <c r="K285" s="14" t="n">
        <v>0.027</v>
      </c>
      <c r="L285" s="14" t="n">
        <v>0</v>
      </c>
      <c r="M285" s="13" t="n">
        <v>2.4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inlineStr">
        <is>
          <t>-</t>
        </is>
      </c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6404.62</v>
      </c>
      <c r="J286" s="41">
        <f>Tabela1[[#This Row],[Preço atual]]/Tabela1[[#This Row],[VP]]</f>
        <v/>
      </c>
      <c r="K286" s="14" t="n"/>
      <c r="L286" s="14" t="n"/>
      <c r="M286" s="13" t="n">
        <v>0.18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inlineStr">
        <is>
          <t>-</t>
        </is>
      </c>
      <c r="E287" s="39" t="n">
        <v>43.27</v>
      </c>
      <c r="F287" s="39" t="n">
        <v>0.421</v>
      </c>
      <c r="G287" s="14">
        <f>Tabela1[[#This Row],[Divid.]]*12/Tabela1[[#This Row],[Preço atual]]</f>
        <v/>
      </c>
      <c r="H287" s="39" t="n">
        <v>7.5025</v>
      </c>
      <c r="I287" s="39" t="n">
        <v>72.06</v>
      </c>
      <c r="J287" s="41">
        <f>Tabela1[[#This Row],[Preço atual]]/Tabela1[[#This Row],[VP]]</f>
        <v/>
      </c>
      <c r="K287" s="14" t="n"/>
      <c r="L287" s="14" t="n"/>
      <c r="M287" s="13" t="n">
        <v>1.11</v>
      </c>
      <c r="N287" s="13" t="n">
        <v>373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https://fnet.bmfbovespa.com.br/fnet/publico/downloadDocumento?id=519149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89.97</v>
      </c>
      <c r="F288" s="39" t="n">
        <v>1</v>
      </c>
      <c r="G288" s="40">
        <f>Tabela1[[#This Row],[Divid.]]*12/Tabela1[[#This Row],[Preço atual]]</f>
        <v/>
      </c>
      <c r="H288" s="39" t="n">
        <v>12.1</v>
      </c>
      <c r="I288" s="39" t="n">
        <v>92.56999999999999</v>
      </c>
      <c r="J288" s="41">
        <f>Tabela1[[#This Row],[Preço atual]]/Tabela1[[#This Row],[VP]]</f>
        <v/>
      </c>
      <c r="K288" s="14" t="n"/>
      <c r="L288" s="14" t="n"/>
      <c r="M288" s="13" t="n">
        <v>13.46</v>
      </c>
      <c r="N288" s="13" t="n">
        <v>16361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https://fnet.bmfbovespa.com.br/fnet/publico/downloadDocumento?id=532548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n"/>
      <c r="D289" s="13" t="n"/>
      <c r="E289" s="39" t="n"/>
      <c r="F289" s="39" t="n"/>
      <c r="G289" s="40">
        <f>Tabela1[[#This Row],[Divid.]]*12/Tabela1[[#This Row],[Preço atual]]</f>
        <v/>
      </c>
      <c r="H289" s="39" t="n"/>
      <c r="I289" s="39" t="n"/>
      <c r="J289" s="41">
        <f>Tabela1[[#This Row],[Preço atual]]/Tabela1[[#This Row],[VP]]</f>
        <v/>
      </c>
      <c r="K289" s="14" t="n"/>
      <c r="L289" s="14" t="n"/>
      <c r="M289" s="13" t="n"/>
      <c r="N289" s="13" t="n"/>
      <c r="O289" s="13" t="n"/>
      <c r="P289" s="13" t="n"/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N/A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17.01</v>
      </c>
      <c r="F290" s="39" t="n">
        <v>0.1471</v>
      </c>
      <c r="G290" s="14">
        <f>Tabela1[[#This Row],[Divid.]]*12/Tabela1[[#This Row],[Preço atual]]</f>
        <v/>
      </c>
      <c r="H290" s="39" t="n">
        <v>1.4049</v>
      </c>
      <c r="I290" s="39" t="n">
        <v>28.98</v>
      </c>
      <c r="J290" s="41">
        <f>Tabela1[[#This Row],[Preço atual]]/Tabela1[[#This Row],[VP]]</f>
        <v/>
      </c>
      <c r="K290" s="14" t="n"/>
      <c r="L290" s="14" t="n"/>
      <c r="M290" s="13" t="n">
        <v>1.81</v>
      </c>
      <c r="N290" s="13" t="n">
        <v>711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1295</v>
      </c>
      <c r="F291" s="39" t="n">
        <v>0.12</v>
      </c>
      <c r="G291" s="14">
        <f>Tabela1[[#This Row],[Divid.]]*12/Tabela1[[#This Row],[Preço atual]]</f>
        <v/>
      </c>
      <c r="H291" s="39" t="n">
        <v>6.01</v>
      </c>
      <c r="I291" s="39" t="n">
        <v>1038.74</v>
      </c>
      <c r="J291" s="41">
        <f>Tabela1[[#This Row],[Preço atual]]/Tabela1[[#This Row],[VP]]</f>
        <v/>
      </c>
      <c r="K291" s="14" t="n"/>
      <c r="L291" s="14" t="n"/>
      <c r="M291" s="13" t="n">
        <v>19.15</v>
      </c>
      <c r="N291" s="13" t="n">
        <v>57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https://fnet.bmfbovespa.com.br/fnet/publico/downloadDocumento?id=524185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65.89</v>
      </c>
      <c r="J292" s="41">
        <f>Tabela1[[#This Row],[Preço atual]]/Tabela1[[#This Row],[VP]]</f>
        <v/>
      </c>
      <c r="K292" s="14" t="n"/>
      <c r="L292" s="14" t="n"/>
      <c r="M292" s="13" t="n">
        <v>38.11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106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104.4</v>
      </c>
      <c r="J293" s="41">
        <f>Tabela1[[#This Row],[Preço atual]]/Tabela1[[#This Row],[VP]]</f>
        <v/>
      </c>
      <c r="K293" s="14" t="n"/>
      <c r="L293" s="14" t="n"/>
      <c r="M293" s="13" t="n">
        <v>0.02</v>
      </c>
      <c r="N293" s="13" t="n">
        <v>23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89.59999999999999</v>
      </c>
      <c r="F294" s="39" t="n">
        <v>1</v>
      </c>
      <c r="G294" s="40">
        <f>Tabela1[[#This Row],[Divid.]]*12/Tabela1[[#This Row],[Preço atual]]</f>
        <v/>
      </c>
      <c r="H294" s="39" t="n">
        <v>12.04</v>
      </c>
      <c r="I294" s="39" t="n">
        <v>97.56</v>
      </c>
      <c r="J294" s="41">
        <f>Tabela1[[#This Row],[Preço atual]]/Tabela1[[#This Row],[VP]]</f>
        <v/>
      </c>
      <c r="K294" s="14" t="n"/>
      <c r="L294" s="14" t="n"/>
      <c r="M294" s="13" t="n">
        <v>8.41</v>
      </c>
      <c r="N294" s="13" t="n">
        <v>26605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https://fnet.bmfbovespa.com.br/fnet/publico/downloadDocumento?id=523027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57.24</v>
      </c>
      <c r="F295" s="39" t="n">
        <v>0.44</v>
      </c>
      <c r="G295" s="40">
        <f>Tabela1[[#This Row],[Divid.]]*12/Tabela1[[#This Row],[Preço atual]]</f>
        <v/>
      </c>
      <c r="H295" s="39" t="n">
        <v>5.28</v>
      </c>
      <c r="I295" s="39" t="n">
        <v>57.11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0.04</v>
      </c>
      <c r="N295" s="13" t="n">
        <v>484</v>
      </c>
      <c r="O295" s="13" t="n">
        <v>12700</v>
      </c>
      <c r="P295" s="13" t="n">
        <v>1124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https://fnet.bmfbovespa.com.br/fnet/publico/downloadDocumento?id=519788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1960</v>
      </c>
      <c r="F296" s="39" t="n">
        <v>16.7346</v>
      </c>
      <c r="G296" s="14">
        <f>Tabela1[[#This Row],[Divid.]]*12/Tabela1[[#This Row],[Preço atual]]</f>
        <v/>
      </c>
      <c r="H296" s="39" t="n">
        <v>209.0115</v>
      </c>
      <c r="I296" s="39" t="n">
        <v>3118.17</v>
      </c>
      <c r="J296" s="41">
        <f>Tabela1[[#This Row],[Preço atual]]/Tabela1[[#This Row],[VP]]</f>
        <v/>
      </c>
      <c r="K296" s="14" t="n">
        <v>0.052</v>
      </c>
      <c r="L296" s="14" t="n">
        <v>-0.001</v>
      </c>
      <c r="M296" s="13" t="n">
        <v>2.03</v>
      </c>
      <c r="N296" s="13" t="n">
        <v>4087</v>
      </c>
      <c r="O296" s="13" t="n">
        <v>1821</v>
      </c>
      <c r="P296" s="13" t="n">
        <v>241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https://fnet.bmfbovespa.com.br/fnet/publico/downloadDocumento?id=522787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1.4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3.85</v>
      </c>
      <c r="J297" s="41">
        <f>Tabela1[[#This Row],[Preço atual]]/Tabela1[[#This Row],[VP]]</f>
        <v/>
      </c>
      <c r="K297" s="14" t="n"/>
      <c r="L297" s="14" t="n"/>
      <c r="M297" s="13" t="n">
        <v>18.7</v>
      </c>
      <c r="N297" s="13" t="n">
        <v>776</v>
      </c>
      <c r="O297" s="13" t="n">
        <v>9545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70.13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209.99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6.41</v>
      </c>
      <c r="N298" s="13" t="n">
        <v>980</v>
      </c>
      <c r="O298" s="13" t="n">
        <v>1278</v>
      </c>
      <c r="P298" s="13" t="n">
        <v>123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https://fnet.bmfbovespa.com.br/fnet/publico/downloadDocumento?id=520459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145.4</v>
      </c>
      <c r="J300" s="41">
        <f>Tabela1[[#This Row],[Preço atual]]/Tabela1[[#This Row],[VP]]</f>
        <v/>
      </c>
      <c r="K300" s="14" t="n"/>
      <c r="L300" s="14" t="n"/>
      <c r="M300" s="13" t="n">
        <v>0.03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106</v>
      </c>
      <c r="F301" s="39" t="n">
        <v>0.7</v>
      </c>
      <c r="G301" s="40">
        <f>Tabela1[[#This Row],[Divid.]]*12/Tabela1[[#This Row],[Preço atual]]</f>
        <v/>
      </c>
      <c r="H301" s="39" t="n">
        <v>7.46</v>
      </c>
      <c r="I301" s="39" t="n">
        <v>101.03</v>
      </c>
      <c r="J301" s="41">
        <f>Tabela1[[#This Row],[Preço atual]]/Tabela1[[#This Row],[VP]]</f>
        <v/>
      </c>
      <c r="K301" s="14" t="n">
        <v>0.311</v>
      </c>
      <c r="L301" s="14" t="n">
        <v>0</v>
      </c>
      <c r="M301" s="13" t="n">
        <v>3.53</v>
      </c>
      <c r="N301" s="13" t="n">
        <v>120244</v>
      </c>
      <c r="O301" s="13" t="n">
        <v>19691</v>
      </c>
      <c r="P301" s="13" t="n">
        <v>1352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https://fnet.bmfbovespa.com.br/fnet/publico/downloadDocumento?id=530998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48.89</v>
      </c>
      <c r="F302" s="39" t="n">
        <v>0.43</v>
      </c>
      <c r="G302" s="14">
        <f>Tabela1[[#This Row],[Divid.]]*12/Tabela1[[#This Row],[Preço atual]]</f>
        <v/>
      </c>
      <c r="H302" s="39" t="n">
        <v>5.13</v>
      </c>
      <c r="I302" s="39" t="n">
        <v>57.66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1.58</v>
      </c>
      <c r="N302" s="13" t="n">
        <v>22963</v>
      </c>
      <c r="O302" s="13" t="n">
        <v>1731</v>
      </c>
      <c r="P302" s="13" t="n">
        <v>204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https://fnet.bmfbovespa.com.br/fnet/publico/downloadDocumento?id=530665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85.73999999999999</v>
      </c>
      <c r="F303" s="39" t="n">
        <v>0.7</v>
      </c>
      <c r="G303" s="40">
        <f>Tabela1[[#This Row],[Divid.]]*12/Tabela1[[#This Row],[Preço atual]]</f>
        <v/>
      </c>
      <c r="H303" s="39" t="n">
        <v>9.65</v>
      </c>
      <c r="I303" s="39" t="n">
        <v>94.51000000000001</v>
      </c>
      <c r="J303" s="41">
        <f>Tabela1[[#This Row],[Preço atual]]/Tabela1[[#This Row],[VP]]</f>
        <v/>
      </c>
      <c r="K303" s="14" t="n"/>
      <c r="L303" s="14" t="n"/>
      <c r="M303" s="13" t="n">
        <v>3.94</v>
      </c>
      <c r="N303" s="13" t="n">
        <v>1441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https://fnet.bmfbovespa.com.br/fnet/publico/downloadDocumento?id=515739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0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2.6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21.91</v>
      </c>
      <c r="J307" s="41">
        <f>Tabela1[[#This Row],[Preço atual]]/Tabela1[[#This Row],[VP]]</f>
        <v/>
      </c>
      <c r="K307" s="14" t="n"/>
      <c r="L307" s="14" t="n"/>
      <c r="M307" s="13" t="n">
        <v>24.77</v>
      </c>
      <c r="N307" s="13" t="n">
        <v>968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https://fnet.bmfbovespa.com.br/fnet/publico/downloadDocumento?id=530003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141.41</v>
      </c>
      <c r="F308" s="39" t="n">
        <v>1.43</v>
      </c>
      <c r="G308" s="14">
        <f>Tabela1[[#This Row],[Divid.]]*12/Tabela1[[#This Row],[Preço atual]]</f>
        <v/>
      </c>
      <c r="H308" s="39" t="n">
        <v>15.57</v>
      </c>
      <c r="I308" s="39" t="n">
        <v>144.24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8.43</v>
      </c>
      <c r="N308" s="13" t="n">
        <v>13076</v>
      </c>
      <c r="O308" s="13" t="n">
        <v>3461</v>
      </c>
      <c r="P308" s="13" t="n">
        <v>365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https://fnet.bmfbovespa.com.br/fnet/publico/downloadDocumento?id=519268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61.08</v>
      </c>
      <c r="F309" s="39" t="n">
        <v>0.51</v>
      </c>
      <c r="G309" s="14">
        <f>Tabela1[[#This Row],[Divid.]]*12/Tabela1[[#This Row],[Preço atual]]</f>
        <v/>
      </c>
      <c r="H309" s="39" t="n">
        <v>6.04</v>
      </c>
      <c r="I309" s="39" t="n">
        <v>69.16</v>
      </c>
      <c r="J309" s="41">
        <f>Tabela1[[#This Row],[Preço atual]]/Tabela1[[#This Row],[VP]]</f>
        <v/>
      </c>
      <c r="K309" s="14" t="n"/>
      <c r="L309" s="14" t="n"/>
      <c r="M309" s="13" t="n">
        <v>3.73</v>
      </c>
      <c r="N309" s="13" t="n">
        <v>19618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https://fnet.bmfbovespa.com.br/fnet/publico/downloadDocumento?id=521270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89.31</v>
      </c>
      <c r="F311" s="39" t="n">
        <v>1.05</v>
      </c>
      <c r="G311" s="14">
        <f>Tabela1[[#This Row],[Divid.]]*12/Tabela1[[#This Row],[Preço atual]]</f>
        <v/>
      </c>
      <c r="H311" s="39" t="n">
        <v>12.76</v>
      </c>
      <c r="I311" s="39" t="n">
        <v>90.95</v>
      </c>
      <c r="J311" s="41">
        <f>Tabela1[[#This Row],[Preço atual]]/Tabela1[[#This Row],[VP]]</f>
        <v/>
      </c>
      <c r="K311" s="14" t="n"/>
      <c r="L311" s="14" t="n"/>
      <c r="M311" s="13" t="n">
        <v>1.71</v>
      </c>
      <c r="N311" s="13" t="n">
        <v>9735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https://fnet.bmfbovespa.com.br/fnet/publico/downloadDocumento?id=520444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93.7</v>
      </c>
      <c r="F312" s="39" t="n">
        <v>1.15</v>
      </c>
      <c r="G312" s="40">
        <f>Tabela1[[#This Row],[Divid.]]*12/Tabela1[[#This Row],[Preço atual]]</f>
        <v/>
      </c>
      <c r="H312" s="39" t="n">
        <v>14.36</v>
      </c>
      <c r="I312" s="39" t="n">
        <v>93.15000000000001</v>
      </c>
      <c r="J312" s="41">
        <f>Tabela1[[#This Row],[Preço atual]]/Tabela1[[#This Row],[VP]]</f>
        <v/>
      </c>
      <c r="K312" s="14" t="n"/>
      <c r="L312" s="14" t="n"/>
      <c r="M312" s="13" t="n">
        <v>1.34</v>
      </c>
      <c r="N312" s="13" t="n">
        <v>3631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https://fnet.bmfbovespa.com.br/fnet/publico/downloadDocumento?id=519805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87</v>
      </c>
      <c r="F313" s="39" t="n">
        <v>2.0166</v>
      </c>
      <c r="G313" s="40">
        <f>Tabela1[[#This Row],[Divid.]]*12/Tabela1[[#This Row],[Preço atual]]</f>
        <v/>
      </c>
      <c r="H313" s="39" t="n">
        <v>3.8072</v>
      </c>
      <c r="I313" s="39" t="n">
        <v>100.96</v>
      </c>
      <c r="J313" s="41">
        <f>Tabela1[[#This Row],[Preço atual]]/Tabela1[[#This Row],[VP]]</f>
        <v/>
      </c>
      <c r="K313" s="14" t="n"/>
      <c r="L313" s="14" t="n"/>
      <c r="M313" s="13" t="n">
        <v>2.39</v>
      </c>
      <c r="N313" s="13" t="n">
        <v>1481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https://fnet.bmfbovespa.com.br/fnet/publico/downloadDocumento?id=528668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102</v>
      </c>
      <c r="F314" s="39" t="n">
        <v>0.95</v>
      </c>
      <c r="G314" s="40">
        <f>Tabela1[[#This Row],[Divid.]]*12/Tabela1[[#This Row],[Preço atual]]</f>
        <v/>
      </c>
      <c r="H314" s="39" t="n">
        <v>10.77</v>
      </c>
      <c r="I314" s="39" t="n">
        <v>102.07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1.73</v>
      </c>
      <c r="N314" s="13" t="n">
        <v>207</v>
      </c>
      <c r="O314" s="13" t="n">
        <v>363</v>
      </c>
      <c r="P314" s="13" t="n">
        <v>38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https://fnet.bmfbovespa.com.br/fnet/publico/downloadDocumento?id=522350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293</v>
      </c>
      <c r="F315" s="39" t="n">
        <v>2.4</v>
      </c>
      <c r="G315" s="14">
        <f>Tabela1[[#This Row],[Divid.]]*12/Tabela1[[#This Row],[Preço atual]]</f>
        <v/>
      </c>
      <c r="H315" s="39" t="n">
        <v>91.09999999999999</v>
      </c>
      <c r="I315" s="39" t="n">
        <v>844.8099999999999</v>
      </c>
      <c r="J315" s="41">
        <f>Tabela1[[#This Row],[Preço atual]]/Tabela1[[#This Row],[VP]]</f>
        <v/>
      </c>
      <c r="K315" s="14" t="n"/>
      <c r="L315" s="14" t="n"/>
      <c r="M315" s="13" t="n">
        <v>7.78</v>
      </c>
      <c r="N315" s="13" t="n">
        <v>3712</v>
      </c>
      <c r="O315" s="13" t="n">
        <v>1471</v>
      </c>
      <c r="P315" s="13" t="n">
        <v>659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https://fnet.bmfbovespa.com.br/fnet/publico/downloadDocumento?id=525787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39.24</v>
      </c>
      <c r="F316" s="39" t="n">
        <v>0.34</v>
      </c>
      <c r="G316" s="14">
        <f>Tabela1[[#This Row],[Divid.]]*12/Tabela1[[#This Row],[Preço atual]]</f>
        <v/>
      </c>
      <c r="H316" s="39" t="n">
        <v>3.84</v>
      </c>
      <c r="I316" s="39" t="n">
        <v>66.2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3.2</v>
      </c>
      <c r="N316" s="13" t="n">
        <v>9059</v>
      </c>
      <c r="O316" s="13" t="n">
        <v>2627</v>
      </c>
      <c r="P316" s="13" t="n">
        <v>344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https://fnet.bmfbovespa.com.br/fnet/publico/downloadDocumento?id=522237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78.75</v>
      </c>
      <c r="F317" s="39" t="n">
        <v>0.55</v>
      </c>
      <c r="G317" s="40">
        <f>Tabela1[[#This Row],[Divid.]]*12/Tabela1[[#This Row],[Preço atual]]</f>
        <v/>
      </c>
      <c r="H317" s="39" t="n">
        <v>7.4</v>
      </c>
      <c r="I317" s="39" t="n">
        <v>87.48999999999999</v>
      </c>
      <c r="J317" s="41">
        <f>Tabela1[[#This Row],[Preço atual]]/Tabela1[[#This Row],[VP]]</f>
        <v/>
      </c>
      <c r="K317" s="14" t="n"/>
      <c r="L317" s="14" t="n"/>
      <c r="M317" s="13" t="n">
        <v>5.85</v>
      </c>
      <c r="N317" s="13" t="n">
        <v>107618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https://fnet.bmfbovespa.com.br/fnet/publico/downloadDocumento?id=522948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inlineStr">
        <is>
          <t>-</t>
        </is>
      </c>
      <c r="E318" s="39" t="n">
        <v>915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1193.8</v>
      </c>
      <c r="J318" s="41">
        <f>Tabela1[[#This Row],[Preço atual]]/Tabela1[[#This Row],[VP]]</f>
        <v/>
      </c>
      <c r="K318" s="14" t="n"/>
      <c r="L318" s="14" t="n"/>
      <c r="M318" s="13" t="n">
        <v>0.21</v>
      </c>
      <c r="N318" s="13" t="n">
        <v>87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90.59999999999999</v>
      </c>
      <c r="F319" s="39" t="n">
        <v>0.72</v>
      </c>
      <c r="G319" s="14">
        <f>Tabela1[[#This Row],[Divid.]]*12/Tabela1[[#This Row],[Preço atual]]</f>
        <v/>
      </c>
      <c r="H319" s="39" t="n">
        <v>7.79</v>
      </c>
      <c r="I319" s="39" t="n">
        <v>105.32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1.46</v>
      </c>
      <c r="N319" s="13" t="n">
        <v>12507</v>
      </c>
      <c r="O319" s="13" t="n">
        <v>1855</v>
      </c>
      <c r="P319" s="13" t="n">
        <v>183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https://fnet.bmfbovespa.com.br/fnet/publico/downloadDocumento?id=527897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2002.0897</v>
      </c>
      <c r="G320" s="40">
        <f>Tabela1[[#This Row],[Divid.]]*12/Tabela1[[#This Row],[Preço atual]]</f>
        <v/>
      </c>
      <c r="H320" s="39" t="n">
        <v>715.932</v>
      </c>
      <c r="I320" s="39" t="n">
        <v>27503.22</v>
      </c>
      <c r="J320" s="41">
        <f>Tabela1[[#This Row],[Preço atual]]/Tabela1[[#This Row],[VP]]</f>
        <v/>
      </c>
      <c r="K320" s="14" t="n"/>
      <c r="L320" s="14" t="n"/>
      <c r="M320" s="13" t="n">
        <v>0.2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54.04</v>
      </c>
      <c r="F321" s="39" t="n">
        <v>0.25</v>
      </c>
      <c r="G321" s="40">
        <f>Tabela1[[#This Row],[Divid.]]*12/Tabela1[[#This Row],[Preço atual]]</f>
        <v/>
      </c>
      <c r="H321" s="39" t="n">
        <v>3.21</v>
      </c>
      <c r="I321" s="39" t="n">
        <v>81.23999999999999</v>
      </c>
      <c r="J321" s="41">
        <f>Tabela1[[#This Row],[Preço atual]]/Tabela1[[#This Row],[VP]]</f>
        <v/>
      </c>
      <c r="K321" s="14" t="n">
        <v>0.337</v>
      </c>
      <c r="L321" s="14" t="n">
        <v>0</v>
      </c>
      <c r="M321" s="13" t="n">
        <v>1.54</v>
      </c>
      <c r="N321" s="13" t="n">
        <v>90322</v>
      </c>
      <c r="O321" s="13" t="n">
        <v>8584</v>
      </c>
      <c r="P321" s="13" t="n">
        <v>640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https://fnet.bmfbovespa.com.br/fnet/publico/downloadDocumento?id=528648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88.98999999999999</v>
      </c>
      <c r="F322" s="39" t="n">
        <v>0.65</v>
      </c>
      <c r="G322" s="40">
        <f>Tabela1[[#This Row],[Divid.]]*12/Tabela1[[#This Row],[Preço atual]]</f>
        <v/>
      </c>
      <c r="H322" s="39" t="n">
        <v>10.004</v>
      </c>
      <c r="I322" s="39" t="n">
        <v>94.41</v>
      </c>
      <c r="J322" s="41">
        <f>Tabela1[[#This Row],[Preço atual]]/Tabela1[[#This Row],[VP]]</f>
        <v/>
      </c>
      <c r="K322" s="14" t="n"/>
      <c r="L322" s="14" t="n"/>
      <c r="M322" s="13" t="n">
        <v>4.69</v>
      </c>
      <c r="N322" s="13" t="n">
        <v>139457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https://fnet.bmfbovespa.com.br/fnet/publico/downloadDocumento?id=529937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57</v>
      </c>
      <c r="F323" s="39" t="n">
        <v>0.4</v>
      </c>
      <c r="G323" s="40">
        <f>Tabela1[[#This Row],[Divid.]]*12/Tabela1[[#This Row],[Preço atual]]</f>
        <v/>
      </c>
      <c r="H323" s="39" t="n">
        <v>5.02</v>
      </c>
      <c r="I323" s="39" t="n">
        <v>94.28</v>
      </c>
      <c r="J323" s="41">
        <f>Tabela1[[#This Row],[Preço atual]]/Tabela1[[#This Row],[VP]]</f>
        <v/>
      </c>
      <c r="K323" s="14" t="n">
        <v>0.227</v>
      </c>
      <c r="L323" s="14" t="n">
        <v>0</v>
      </c>
      <c r="M323" s="13" t="n">
        <v>3.49</v>
      </c>
      <c r="N323" s="13" t="n">
        <v>1243</v>
      </c>
      <c r="O323" s="13" t="n">
        <v>9218</v>
      </c>
      <c r="P323" s="13" t="n">
        <v>837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https://fnet.bmfbovespa.com.br/fnet/publico/downloadDocumento?id=525781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94.86</v>
      </c>
      <c r="F325" s="39" t="n">
        <v>1.1</v>
      </c>
      <c r="G325" s="40">
        <f>Tabela1[[#This Row],[Divid.]]*12/Tabela1[[#This Row],[Preço atual]]</f>
        <v/>
      </c>
      <c r="H325" s="39" t="n">
        <v>14.98</v>
      </c>
      <c r="I325" s="39" t="n">
        <v>96.31</v>
      </c>
      <c r="J325" s="41">
        <f>Tabela1[[#This Row],[Preço atual]]/Tabela1[[#This Row],[VP]]</f>
        <v/>
      </c>
      <c r="K325" s="14" t="n"/>
      <c r="L325" s="14" t="n"/>
      <c r="M325" s="13" t="n">
        <v>2.2</v>
      </c>
      <c r="N325" s="13" t="n">
        <v>4547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https://fnet.bmfbovespa.com.br/fnet/publico/downloadDocumento?id=529304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100.34</v>
      </c>
      <c r="F326" s="39" t="n">
        <v>1.2</v>
      </c>
      <c r="G326" s="14">
        <f>Tabela1[[#This Row],[Divid.]]*12/Tabela1[[#This Row],[Preço atual]]</f>
        <v/>
      </c>
      <c r="H326" s="39" t="n">
        <v>14.05</v>
      </c>
      <c r="I326" s="39" t="n">
        <v>98.55</v>
      </c>
      <c r="J326" s="41">
        <f>Tabela1[[#This Row],[Preço atual]]/Tabela1[[#This Row],[VP]]</f>
        <v/>
      </c>
      <c r="K326" s="14" t="n"/>
      <c r="L326" s="14" t="n"/>
      <c r="M326" s="13" t="n">
        <v>3.8</v>
      </c>
      <c r="N326" s="13" t="n">
        <v>36061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https://fnet.bmfbovespa.com.br/fnet/publico/downloadDocumento?id=527849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1111</v>
      </c>
      <c r="F327" s="39" t="n">
        <v>78.8263</v>
      </c>
      <c r="G327" s="40">
        <f>Tabela1[[#This Row],[Divid.]]*12/Tabela1[[#This Row],[Preço atual]]</f>
        <v/>
      </c>
      <c r="H327" s="39" t="n">
        <v>376.6545</v>
      </c>
      <c r="I327" s="39" t="n">
        <v>715.67</v>
      </c>
      <c r="J327" s="41">
        <f>Tabela1[[#This Row],[Preço atual]]/Tabela1[[#This Row],[VP]]</f>
        <v/>
      </c>
      <c r="K327" s="14" t="n"/>
      <c r="L327" s="14" t="n"/>
      <c r="M327" s="13" t="n">
        <v>11.57</v>
      </c>
      <c r="N327" s="13" t="n">
        <v>61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https://fnet.bmfbovespa.com.br/fnet/publico/downloadDocumento?id=528272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112.44</v>
      </c>
      <c r="F328" s="39" t="n">
        <v>1</v>
      </c>
      <c r="G328" s="40">
        <f>Tabela1[[#This Row],[Divid.]]*12/Tabela1[[#This Row],[Preço atual]]</f>
        <v/>
      </c>
      <c r="H328" s="39" t="n">
        <v>11.96</v>
      </c>
      <c r="I328" s="39" t="n">
        <v>108.12</v>
      </c>
      <c r="J328" s="41">
        <f>Tabela1[[#This Row],[Preço atual]]/Tabela1[[#This Row],[VP]]</f>
        <v/>
      </c>
      <c r="K328" s="14" t="n">
        <v>0.065</v>
      </c>
      <c r="L328" s="14" t="n">
        <v>0.004</v>
      </c>
      <c r="M328" s="13" t="n">
        <v>0.68</v>
      </c>
      <c r="N328" s="13" t="n">
        <v>45946</v>
      </c>
      <c r="O328" s="13" t="n">
        <v>9732</v>
      </c>
      <c r="P328" s="13" t="n">
        <v>1107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https://fnet.bmfbovespa.com.br/fnet/publico/downloadDocumento?id=526727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8.529999999999999</v>
      </c>
      <c r="F329" s="39" t="n">
        <v>0.03</v>
      </c>
      <c r="G329" s="14">
        <f>Tabela1[[#This Row],[Divid.]]*12/Tabela1[[#This Row],[Preço atual]]</f>
        <v/>
      </c>
      <c r="H329" s="39" t="n">
        <v>0.195</v>
      </c>
      <c r="I329" s="39" t="n">
        <v>17.79</v>
      </c>
      <c r="J329" s="41">
        <f>Tabela1[[#This Row],[Preço atual]]/Tabela1[[#This Row],[VP]]</f>
        <v/>
      </c>
      <c r="K329" s="14" t="n"/>
      <c r="L329" s="14" t="n"/>
      <c r="M329" s="13" t="n">
        <v>6.21</v>
      </c>
      <c r="N329" s="13" t="n">
        <v>2556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https://fnet.bmfbovespa.com.br/fnet/publico/downloadDocumento?id=515701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2.04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17.1</v>
      </c>
      <c r="J330" s="41">
        <f>Tabela1[[#This Row],[Preço atual]]/Tabela1[[#This Row],[VP]]</f>
        <v/>
      </c>
      <c r="K330" s="14" t="n"/>
      <c r="L330" s="14" t="n"/>
      <c r="M330" s="13" t="n">
        <v>0.01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83.01000000000001</v>
      </c>
      <c r="F331" s="39" t="n">
        <v>1.2312</v>
      </c>
      <c r="G331" s="14">
        <f>Tabela1[[#This Row],[Divid.]]*12/Tabela1[[#This Row],[Preço atual]]</f>
        <v/>
      </c>
      <c r="H331" s="39" t="n">
        <v>1.2312</v>
      </c>
      <c r="I331" s="39" t="n">
        <v>92.93000000000001</v>
      </c>
      <c r="J331" s="41">
        <f>Tabela1[[#This Row],[Preço atual]]/Tabela1[[#This Row],[VP]]</f>
        <v/>
      </c>
      <c r="K331" s="14" t="n"/>
      <c r="L331" s="14" t="n"/>
      <c r="M331" s="13" t="n">
        <v>11.36</v>
      </c>
      <c r="N331" s="13" t="n">
        <v>86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152.93</v>
      </c>
      <c r="F332" s="39" t="n">
        <v>0.78</v>
      </c>
      <c r="G332" s="14">
        <f>Tabela1[[#This Row],[Divid.]]*12/Tabela1[[#This Row],[Preço atual]]</f>
        <v/>
      </c>
      <c r="H332" s="39" t="n">
        <v>9</v>
      </c>
      <c r="I332" s="39" t="n">
        <v>208.78</v>
      </c>
      <c r="J332" s="41">
        <f>Tabela1[[#This Row],[Preço atual]]/Tabela1[[#This Row],[VP]]</f>
        <v/>
      </c>
      <c r="K332" s="14" t="n">
        <v>0.163</v>
      </c>
      <c r="L332" s="14" t="n">
        <v>0</v>
      </c>
      <c r="M332" s="13" t="n">
        <v>2.49</v>
      </c>
      <c r="N332" s="13" t="n">
        <v>30326</v>
      </c>
      <c r="O332" s="13" t="n">
        <v>13760</v>
      </c>
      <c r="P332" s="13" t="n">
        <v>1010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https://fnet.bmfbovespa.com.br/fnet/publico/downloadDocumento?id=519821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n"/>
      <c r="D334" s="13" t="n"/>
      <c r="E334" s="39" t="n"/>
      <c r="F334" s="39" t="n"/>
      <c r="G334" s="14">
        <f>Tabela1[[#This Row],[Divid.]]*12/Tabela1[[#This Row],[Preço atual]]</f>
        <v/>
      </c>
      <c r="H334" s="39" t="n"/>
      <c r="I334" s="39" t="n"/>
      <c r="J334" s="41">
        <f>Tabela1[[#This Row],[Preço atual]]/Tabela1[[#This Row],[VP]]</f>
        <v/>
      </c>
      <c r="K334" s="14" t="n"/>
      <c r="L334" s="14" t="n"/>
      <c r="M334" s="13" t="n"/>
      <c r="N334" s="13" t="n"/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N/A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86.06</v>
      </c>
      <c r="F336" s="39" t="n">
        <v>0.597</v>
      </c>
      <c r="G336" s="40">
        <f>Tabela1[[#This Row],[Divid.]]*12/Tabela1[[#This Row],[Preço atual]]</f>
        <v/>
      </c>
      <c r="H336" s="39" t="n">
        <v>10.4571</v>
      </c>
      <c r="I336" s="39" t="n">
        <v>95.25</v>
      </c>
      <c r="J336" s="41">
        <f>Tabela1[[#This Row],[Preço atual]]/Tabela1[[#This Row],[VP]]</f>
        <v/>
      </c>
      <c r="K336" s="14" t="n">
        <v>1</v>
      </c>
      <c r="L336" s="14" t="n">
        <v>0</v>
      </c>
      <c r="M336" s="13" t="n">
        <v>4.64</v>
      </c>
      <c r="N336" s="13" t="n">
        <v>184392</v>
      </c>
      <c r="O336" s="13" t="n">
        <v>41783</v>
      </c>
      <c r="P336" s="13" t="n">
        <v>0</v>
      </c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https://fnet.bmfbovespa.com.br/fnet/publico/downloadDocumento?id=532430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43.2</v>
      </c>
      <c r="F337" s="39" t="n">
        <v>0.4</v>
      </c>
      <c r="G337" s="40">
        <f>Tabela1[[#This Row],[Divid.]]*12/Tabela1[[#This Row],[Preço atual]]</f>
        <v/>
      </c>
      <c r="H337" s="39" t="n">
        <v>5.6657</v>
      </c>
      <c r="I337" s="39" t="n">
        <v>92.54000000000001</v>
      </c>
      <c r="J337" s="41">
        <f>Tabela1[[#This Row],[Preço atual]]/Tabela1[[#This Row],[VP]]</f>
        <v/>
      </c>
      <c r="K337" s="14" t="n">
        <v>0.098</v>
      </c>
      <c r="L337" s="14" t="n">
        <v>0</v>
      </c>
      <c r="M337" s="13" t="n">
        <v>0.2</v>
      </c>
      <c r="N337" s="13" t="n">
        <v>71266</v>
      </c>
      <c r="O337" s="13" t="n">
        <v>4813</v>
      </c>
      <c r="P337" s="13" t="n">
        <v>752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https://fnet.bmfbovespa.com.br/fnet/publico/downloadDocumento?id=532427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inlineStr">
        <is>
          <t>-</t>
        </is>
      </c>
      <c r="E338" s="39" t="n">
        <v>68.25</v>
      </c>
      <c r="F338" s="39" t="n">
        <v>0.4</v>
      </c>
      <c r="G338" s="40">
        <f>Tabela1[[#This Row],[Divid.]]*12/Tabela1[[#This Row],[Preço atual]]</f>
        <v/>
      </c>
      <c r="H338" s="39" t="n">
        <v>7.6969</v>
      </c>
      <c r="I338" s="39" t="n">
        <v>75.91</v>
      </c>
      <c r="J338" s="41">
        <f>Tabela1[[#This Row],[Preço atual]]/Tabela1[[#This Row],[VP]]</f>
        <v/>
      </c>
      <c r="K338" s="14" t="n"/>
      <c r="L338" s="14" t="n"/>
      <c r="M338" s="13" t="n">
        <v>0.86</v>
      </c>
      <c r="N338" s="13" t="n">
        <v>686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https://fnet.bmfbovespa.com.br/fnet/publico/downloadDocumento?id=522048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199</v>
      </c>
      <c r="F339" s="39" t="n">
        <v>1.86</v>
      </c>
      <c r="G339" s="14">
        <f>Tabela1[[#This Row],[Divid.]]*12/Tabela1[[#This Row],[Preço atual]]</f>
        <v/>
      </c>
      <c r="H339" s="39" t="n">
        <v>31.0115</v>
      </c>
      <c r="I339" s="39" t="n">
        <v>288.59</v>
      </c>
      <c r="J339" s="41">
        <f>Tabela1[[#This Row],[Preço atual]]/Tabela1[[#This Row],[VP]]</f>
        <v/>
      </c>
      <c r="K339" s="14" t="n"/>
      <c r="L339" s="14" t="n"/>
      <c r="M339" s="13" t="n">
        <v>6.64</v>
      </c>
      <c r="N339" s="13" t="n">
        <v>71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51.25</v>
      </c>
      <c r="F340" s="39" t="n">
        <v>0.7</v>
      </c>
      <c r="G340" s="14">
        <f>Tabela1[[#This Row],[Divid.]]*12/Tabela1[[#This Row],[Preço atual]]</f>
        <v/>
      </c>
      <c r="H340" s="39" t="n">
        <v>3.2872</v>
      </c>
      <c r="I340" s="39" t="n">
        <v>124.08</v>
      </c>
      <c r="J340" s="41">
        <f>Tabela1[[#This Row],[Preço atual]]/Tabela1[[#This Row],[VP]]</f>
        <v/>
      </c>
      <c r="K340" s="14" t="n">
        <v>0.225</v>
      </c>
      <c r="L340" s="14" t="n">
        <v>0</v>
      </c>
      <c r="M340" s="13" t="n">
        <v>0.51</v>
      </c>
      <c r="N340" s="13" t="n">
        <v>6522</v>
      </c>
      <c r="O340" s="13" t="n">
        <v>969</v>
      </c>
      <c r="P340" s="13" t="n">
        <v>186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https://fnet.bmfbovespa.com.br/fnet/publico/downloadDocumento?id=532347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76.3</v>
      </c>
      <c r="F341" s="39" t="n">
        <v>0.75</v>
      </c>
      <c r="G341" s="14">
        <f>Tabela1[[#This Row],[Divid.]]*12/Tabela1[[#This Row],[Preço atual]]</f>
        <v/>
      </c>
      <c r="H341" s="39" t="n">
        <v>8.619999999999999</v>
      </c>
      <c r="I341" s="39" t="n">
        <v>82.34999999999999</v>
      </c>
      <c r="J341" s="41">
        <f>Tabela1[[#This Row],[Preço atual]]/Tabela1[[#This Row],[VP]]</f>
        <v/>
      </c>
      <c r="K341" s="14" t="n"/>
      <c r="L341" s="14" t="n"/>
      <c r="M341" s="13" t="n">
        <v>4.79</v>
      </c>
      <c r="N341" s="13" t="n">
        <v>4889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https://fnet.bmfbovespa.com.br/fnet/publico/downloadDocumento?id=523599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inlineStr">
        <is>
          <t>-</t>
        </is>
      </c>
      <c r="E342" s="39" t="n">
        <v>110.3</v>
      </c>
      <c r="F342" s="39" t="n">
        <v>2</v>
      </c>
      <c r="G342" s="40">
        <f>Tabela1[[#This Row],[Divid.]]*12/Tabela1[[#This Row],[Preço atual]]</f>
        <v/>
      </c>
      <c r="H342" s="39" t="n">
        <v>11</v>
      </c>
      <c r="I342" s="39" t="n">
        <v>108.85</v>
      </c>
      <c r="J342" s="41">
        <f>Tabela1[[#This Row],[Preço atual]]/Tabela1[[#This Row],[VP]]</f>
        <v/>
      </c>
      <c r="K342" s="14" t="n"/>
      <c r="L342" s="14" t="n"/>
      <c r="M342" s="13" t="n">
        <v>2.06</v>
      </c>
      <c r="N342" s="13" t="n">
        <v>535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https://fnet.bmfbovespa.com.br/fnet/publico/downloadDocumento?id=522186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54.1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99.18000000000001</v>
      </c>
      <c r="J343" s="41">
        <f>Tabela1[[#This Row],[Preço atual]]/Tabela1[[#This Row],[VP]]</f>
        <v/>
      </c>
      <c r="K343" s="14" t="n">
        <v>0.382</v>
      </c>
      <c r="L343" s="14" t="n">
        <v>0</v>
      </c>
      <c r="M343" s="13" t="n">
        <v>0.61</v>
      </c>
      <c r="N343" s="13" t="n">
        <v>1185</v>
      </c>
      <c r="O343" s="13" t="n">
        <v>3165</v>
      </c>
      <c r="P343" s="13" t="n">
        <v>257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https://fnet.bmfbovespa.com.br/fnet/publico/downloadDocumento?id=496143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141.5</v>
      </c>
      <c r="F344" s="39" t="n">
        <v>2</v>
      </c>
      <c r="G344" s="14">
        <f>Tabela1[[#This Row],[Divid.]]*12/Tabela1[[#This Row],[Preço atual]]</f>
        <v/>
      </c>
      <c r="H344" s="39" t="n">
        <v>12.09</v>
      </c>
      <c r="I344" s="39" t="n">
        <v>174.29</v>
      </c>
      <c r="J344" s="41">
        <f>Tabela1[[#This Row],[Preço atual]]/Tabela1[[#This Row],[VP]]</f>
        <v/>
      </c>
      <c r="K344" s="14" t="n"/>
      <c r="L344" s="14" t="n"/>
      <c r="M344" s="13" t="n">
        <v>5.01</v>
      </c>
      <c r="N344" s="13" t="n">
        <v>1173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https://fnet.bmfbovespa.com.br/fnet/publico/downloadDocumento?id=494010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43.45</v>
      </c>
      <c r="F345" s="39" t="n">
        <v>0.36</v>
      </c>
      <c r="G345" s="14">
        <f>Tabela1[[#This Row],[Divid.]]*12/Tabela1[[#This Row],[Preço atual]]</f>
        <v/>
      </c>
      <c r="H345" s="39" t="n">
        <v>4.89</v>
      </c>
      <c r="I345" s="39" t="n">
        <v>86.68000000000001</v>
      </c>
      <c r="J345" s="41">
        <f>Tabela1[[#This Row],[Preço atual]]/Tabela1[[#This Row],[VP]]</f>
        <v/>
      </c>
      <c r="K345" s="14" t="n">
        <v>0.2</v>
      </c>
      <c r="L345" s="14" t="n">
        <v>0</v>
      </c>
      <c r="M345" s="13" t="n">
        <v>1.81</v>
      </c>
      <c r="N345" s="13" t="n">
        <v>11056</v>
      </c>
      <c r="O345" s="13" t="n">
        <v>2121</v>
      </c>
      <c r="P345" s="13" t="n">
        <v>303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https://fnet.bmfbovespa.com.br/fnet/publico/downloadDocumento?id=526689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inlineStr">
        <is>
          <t>-</t>
        </is>
      </c>
      <c r="E346" s="39" t="n">
        <v>520</v>
      </c>
      <c r="F346" s="39" t="n">
        <v>41.7154</v>
      </c>
      <c r="G346" s="14">
        <f>Tabela1[[#This Row],[Divid.]]*12/Tabela1[[#This Row],[Preço atual]]</f>
        <v/>
      </c>
      <c r="H346" s="39" t="n">
        <v>72.22150000000001</v>
      </c>
      <c r="I346" s="39" t="n">
        <v>586.54</v>
      </c>
      <c r="J346" s="41">
        <f>Tabela1[[#This Row],[Preço atual]]/Tabela1[[#This Row],[VP]]</f>
        <v/>
      </c>
      <c r="K346" s="14" t="n">
        <v>0</v>
      </c>
      <c r="L346" s="14" t="n">
        <v>0</v>
      </c>
      <c r="M346" s="13" t="n">
        <v>6.81</v>
      </c>
      <c r="N346" s="13" t="n">
        <v>82</v>
      </c>
      <c r="O346" s="13" t="n">
        <v>2294</v>
      </c>
      <c r="P346" s="13" t="n">
        <v>14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https://fnet.bmfbovespa.com.br/fnet/publico/downloadDocumento?id=534487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inlineStr">
        <is>
          <t>Rbr Gestão</t>
        </is>
      </c>
      <c r="E347" s="39" t="n">
        <v>100.4</v>
      </c>
      <c r="F347" s="39" t="n">
        <v>0.8</v>
      </c>
      <c r="G347" s="14">
        <f>Tabela1[[#This Row],[Divid.]]*12/Tabela1[[#This Row],[Preço atual]]</f>
        <v/>
      </c>
      <c r="H347" s="39" t="n">
        <v>13.82</v>
      </c>
      <c r="I347" s="39" t="n">
        <v>101.2</v>
      </c>
      <c r="J347" s="41">
        <f>Tabela1[[#This Row],[Preço atual]]/Tabela1[[#This Row],[VP]]</f>
        <v/>
      </c>
      <c r="K347" s="14" t="n"/>
      <c r="L347" s="14" t="n"/>
      <c r="M347" s="13" t="n">
        <v>9.56</v>
      </c>
      <c r="N347" s="13" t="n">
        <v>2859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https://fnet.bmfbovespa.com.br/fnet/publico/downloadDocumento?id=521147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83.8</v>
      </c>
      <c r="F348" s="39" t="n">
        <v>0.95</v>
      </c>
      <c r="G348" s="14">
        <f>Tabela1[[#This Row],[Divid.]]*12/Tabela1[[#This Row],[Preço atual]]</f>
        <v/>
      </c>
      <c r="H348" s="39" t="n">
        <v>11.6</v>
      </c>
      <c r="I348" s="39" t="n">
        <v>91.98</v>
      </c>
      <c r="J348" s="41">
        <f>Tabela1[[#This Row],[Preço atual]]/Tabela1[[#This Row],[VP]]</f>
        <v/>
      </c>
      <c r="K348" s="14" t="n"/>
      <c r="L348" s="14" t="n"/>
      <c r="M348" s="13" t="n">
        <v>4.17</v>
      </c>
      <c r="N348" s="13" t="n">
        <v>2192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https://fnet.bmfbovespa.com.br/fnet/publico/downloadDocumento?id=523183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33.7819</v>
      </c>
      <c r="G349" s="14">
        <f>Tabela1[[#This Row],[Divid.]]*12/Tabela1[[#This Row],[Preço atual]]</f>
        <v/>
      </c>
      <c r="H349" s="39" t="n">
        <v>85.82210000000001</v>
      </c>
      <c r="I349" s="39" t="n">
        <v>1106.36</v>
      </c>
      <c r="J349" s="41">
        <f>Tabela1[[#This Row],[Preço atual]]/Tabela1[[#This Row],[VP]]</f>
        <v/>
      </c>
      <c r="K349" s="14" t="n"/>
      <c r="L349" s="14" t="n"/>
      <c r="M349" s="13" t="n">
        <v>4.49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https://fnet.bmfbovespa.com.br/fnet/publico/downloadDocumento?id=527010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81.51000000000001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87.34999999999999</v>
      </c>
      <c r="J350" s="41">
        <f>Tabela1[[#This Row],[Preço atual]]/Tabela1[[#This Row],[VP]]</f>
        <v/>
      </c>
      <c r="K350" s="14" t="n"/>
      <c r="L350" s="14" t="n"/>
      <c r="M350" s="13" t="n">
        <v>9.779999999999999</v>
      </c>
      <c r="N350" s="13" t="n">
        <v>12252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https://fnet.bmfbovespa.com.br/fnet/publico/downloadDocumento?id=526659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94.39</v>
      </c>
      <c r="F351" s="39" t="n">
        <v>1.16</v>
      </c>
      <c r="G351" s="40">
        <f>Tabela1[[#This Row],[Divid.]]*12/Tabela1[[#This Row],[Preço atual]]</f>
        <v/>
      </c>
      <c r="H351" s="39" t="n">
        <v>15.33</v>
      </c>
      <c r="I351" s="39" t="n">
        <v>93.05</v>
      </c>
      <c r="J351" s="41">
        <f>Tabela1[[#This Row],[Preço atual]]/Tabela1[[#This Row],[VP]]</f>
        <v/>
      </c>
      <c r="K351" s="14" t="n"/>
      <c r="L351" s="14" t="n"/>
      <c r="M351" s="13" t="n">
        <v>0.85</v>
      </c>
      <c r="N351" s="13" t="n">
        <v>49711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https://fnet.bmfbovespa.com.br/fnet/publico/downloadDocumento?id=524022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100.96</v>
      </c>
      <c r="F352" s="39" t="n">
        <v>1.1</v>
      </c>
      <c r="G352" s="40">
        <f>Tabela1[[#This Row],[Divid.]]*12/Tabela1[[#This Row],[Preço atual]]</f>
        <v/>
      </c>
      <c r="H352" s="39" t="n">
        <v>11.26</v>
      </c>
      <c r="I352" s="39" t="n">
        <v>96.48999999999999</v>
      </c>
      <c r="J352" s="41">
        <f>Tabela1[[#This Row],[Preço atual]]/Tabela1[[#This Row],[VP]]</f>
        <v/>
      </c>
      <c r="K352" s="14" t="n">
        <v>0.241</v>
      </c>
      <c r="L352" s="14" t="n">
        <v>0</v>
      </c>
      <c r="M352" s="13" t="n">
        <v>5.11</v>
      </c>
      <c r="N352" s="13" t="n">
        <v>90406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https://fnet.bmfbovespa.com.br/fnet/publico/downloadDocumento?id=523202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0.065</v>
      </c>
      <c r="L353" s="14" t="n">
        <v>0.004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85.2</v>
      </c>
      <c r="F355" s="39" t="n">
        <v>1</v>
      </c>
      <c r="G355" s="40">
        <f>Tabela1[[#This Row],[Divid.]]*12/Tabela1[[#This Row],[Preço atual]]</f>
        <v/>
      </c>
      <c r="H355" s="39" t="n">
        <v>12.32</v>
      </c>
      <c r="I355" s="39" t="n">
        <v>95.8</v>
      </c>
      <c r="J355" s="41">
        <f>Tabela1[[#This Row],[Preço atual]]/Tabela1[[#This Row],[VP]]</f>
        <v/>
      </c>
      <c r="K355" s="14" t="n"/>
      <c r="L355" s="14" t="n"/>
      <c r="M355" s="13" t="n">
        <v>2.33</v>
      </c>
      <c r="N355" s="13" t="n">
        <v>10242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https://fnet.bmfbovespa.com.br/fnet/publico/downloadDocumento?id=534372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55.21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2.77</v>
      </c>
      <c r="N356" s="13" t="n">
        <v>51</v>
      </c>
      <c r="O356" s="13" t="n">
        <v>4652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101.61</v>
      </c>
      <c r="J357" s="41">
        <f>Tabela1[[#This Row],[Preço atual]]/Tabela1[[#This Row],[VP]]</f>
        <v/>
      </c>
      <c r="K357" s="14" t="n"/>
      <c r="L357" s="14" t="n"/>
      <c r="M357" s="13" t="n">
        <v>4.46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49.8</v>
      </c>
      <c r="F358" s="39" t="n">
        <v>0.48</v>
      </c>
      <c r="G358" s="40">
        <f>Tabela1[[#This Row],[Divid.]]*12/Tabela1[[#This Row],[Preço atual]]</f>
        <v/>
      </c>
      <c r="H358" s="39" t="n">
        <v>7.05</v>
      </c>
      <c r="I358" s="39" t="n">
        <v>94.47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1.58</v>
      </c>
      <c r="N358" s="13" t="n">
        <v>45498</v>
      </c>
      <c r="O358" s="13" t="n">
        <v>2055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https://fnet.bmfbovespa.com.br/fnet/publico/downloadDocumento?id=530591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734.73</v>
      </c>
      <c r="J359" s="41">
        <f>Tabela1[[#This Row],[Preço atual]]/Tabela1[[#This Row],[VP]]</f>
        <v/>
      </c>
      <c r="K359" s="14" t="n"/>
      <c r="L359" s="14" t="n"/>
      <c r="M359" s="13" t="n">
        <v>188.87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</v>
      </c>
      <c r="F360" s="39" t="n">
        <v>0.023</v>
      </c>
      <c r="G360" s="40">
        <f>Tabela1[[#This Row],[Divid.]]*12/Tabela1[[#This Row],[Preço atual]]</f>
        <v/>
      </c>
      <c r="H360" s="39" t="n">
        <v>0.272</v>
      </c>
      <c r="I360" s="39" t="n">
        <v>11.68</v>
      </c>
      <c r="J360" s="41">
        <f>Tabela1[[#This Row],[Preço atual]]/Tabela1[[#This Row],[VP]]</f>
        <v/>
      </c>
      <c r="K360" s="14" t="n">
        <v>0.243</v>
      </c>
      <c r="L360" s="14" t="n">
        <v>0.523</v>
      </c>
      <c r="M360" s="13" t="n">
        <v>2.18</v>
      </c>
      <c r="N360" s="13" t="n">
        <v>5119</v>
      </c>
      <c r="O360" s="13" t="n">
        <v>4324</v>
      </c>
      <c r="P360" s="13" t="n">
        <v>751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https://fnet.bmfbovespa.com.br/fnet/publico/downloadDocumento?id=509119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n"/>
      <c r="D361" s="13" t="n"/>
      <c r="E361" s="39" t="n"/>
      <c r="F361" s="39" t="n"/>
      <c r="G361" s="40">
        <f>Tabela1[[#This Row],[Divid.]]*12/Tabela1[[#This Row],[Preço atual]]</f>
        <v/>
      </c>
      <c r="H361" s="39" t="n"/>
      <c r="I361" s="39" t="n"/>
      <c r="J361" s="41">
        <f>Tabela1[[#This Row],[Preço atual]]/Tabela1[[#This Row],[VP]]</f>
        <v/>
      </c>
      <c r="K361" s="14" t="n"/>
      <c r="L361" s="14" t="n"/>
      <c r="M361" s="13" t="n"/>
      <c r="N361" s="13" t="n"/>
      <c r="O361" s="13" t="n"/>
      <c r="P361" s="13" t="n"/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N/A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inlineStr">
        <is>
          <t>-</t>
        </is>
      </c>
      <c r="E362" s="39" t="n">
        <v>100</v>
      </c>
      <c r="F362" s="39" t="n">
        <v>0.74</v>
      </c>
      <c r="G362" s="14">
        <f>Tabela1[[#This Row],[Divid.]]*12/Tabela1[[#This Row],[Preço atual]]</f>
        <v/>
      </c>
      <c r="H362" s="39" t="n">
        <v>12.34</v>
      </c>
      <c r="I362" s="39" t="n">
        <v>90.09</v>
      </c>
      <c r="J362" s="41">
        <f>Tabela1[[#This Row],[Preço atual]]/Tabela1[[#This Row],[VP]]</f>
        <v/>
      </c>
      <c r="K362" s="14" t="n"/>
      <c r="L362" s="14" t="n"/>
      <c r="M362" s="13" t="n">
        <v>2.4</v>
      </c>
      <c r="N362" s="13" t="n">
        <v>124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https://fnet.bmfbovespa.com.br/fnet/publico/downloadDocumento?id=535179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58.3</v>
      </c>
      <c r="F363" s="39" t="n">
        <v>0.7144</v>
      </c>
      <c r="G363" s="40">
        <f>Tabela1[[#This Row],[Divid.]]*12/Tabela1[[#This Row],[Preço atual]]</f>
        <v/>
      </c>
      <c r="H363" s="39" t="n">
        <v>8.33</v>
      </c>
      <c r="I363" s="39" t="n">
        <v>93.38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1.09</v>
      </c>
      <c r="N363" s="13" t="n">
        <v>5578</v>
      </c>
      <c r="O363" s="13" t="n">
        <v>2228</v>
      </c>
      <c r="P363" s="13" t="n">
        <v>344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https://fnet.bmfbovespa.com.br/fnet/publico/downloadDocumento?id=534488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8.59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7.93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inlineStr">
        <is>
          <t>-</t>
        </is>
      </c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8.5001</v>
      </c>
      <c r="G366" s="40">
        <f>Tabela1[[#This Row],[Divid.]]*12/Tabela1[[#This Row],[Preço atual]]</f>
        <v/>
      </c>
      <c r="H366" s="39" t="n">
        <v>89.756</v>
      </c>
      <c r="I366" s="39" t="n">
        <v>1287.13</v>
      </c>
      <c r="J366" s="41">
        <f>Tabela1[[#This Row],[Preço atual]]/Tabela1[[#This Row],[VP]]</f>
        <v/>
      </c>
      <c r="K366" s="14" t="n">
        <v>0.052</v>
      </c>
      <c r="L366" s="14" t="n">
        <v>-0.001</v>
      </c>
      <c r="M366" s="13" t="n">
        <v>1.78</v>
      </c>
      <c r="N366" s="13" t="n">
        <v>3</v>
      </c>
      <c r="O366" s="13" t="n">
        <v>13519</v>
      </c>
      <c r="P366" s="13" t="n">
        <v>1198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68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47.63</v>
      </c>
      <c r="J367" s="41">
        <f>Tabela1[[#This Row],[Preço atual]]/Tabela1[[#This Row],[VP]]</f>
        <v/>
      </c>
      <c r="K367" s="14" t="n">
        <v>0.17</v>
      </c>
      <c r="L367" s="14" t="n">
        <v>0.103</v>
      </c>
      <c r="M367" s="13" t="n">
        <v>2.35</v>
      </c>
      <c r="N367" s="13" t="n">
        <v>44</v>
      </c>
      <c r="O367" s="13" t="n">
        <v>3648</v>
      </c>
      <c r="P367" s="13" t="n">
        <v>217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https://fnet.bmfbovespa.com.br/fnet/publico/downloadDocumento?id=450915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790</v>
      </c>
      <c r="F368" s="39" t="n">
        <v>3.75</v>
      </c>
      <c r="G368" s="40">
        <f>Tabela1[[#This Row],[Divid.]]*12/Tabela1[[#This Row],[Preço atual]]</f>
        <v/>
      </c>
      <c r="H368" s="39" t="n">
        <v>47.97</v>
      </c>
      <c r="I368" s="39" t="n">
        <v>890.75</v>
      </c>
      <c r="J368" s="41">
        <f>Tabela1[[#This Row],[Preço atual]]/Tabela1[[#This Row],[VP]]</f>
        <v/>
      </c>
      <c r="K368" s="14" t="n">
        <v>0.067</v>
      </c>
      <c r="L368" s="14" t="n">
        <v>0.03700000000000001</v>
      </c>
      <c r="M368" s="13" t="n">
        <v>0.87</v>
      </c>
      <c r="N368" s="13" t="n">
        <v>2515</v>
      </c>
      <c r="O368" s="13" t="n">
        <v>13745</v>
      </c>
      <c r="P368" s="13" t="n">
        <v>1123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https://fnet.bmfbovespa.com.br/fnet/publico/downloadDocumento?id=532506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inlineStr">
        <is>
          <t>-</t>
        </is>
      </c>
      <c r="E369" s="39" t="n">
        <v>0</v>
      </c>
      <c r="F369" s="39" t="n">
        <v>0.89</v>
      </c>
      <c r="G369" s="40">
        <f>Tabela1[[#This Row],[Divid.]]*12/Tabela1[[#This Row],[Preço atual]]</f>
        <v/>
      </c>
      <c r="H369" s="39" t="n">
        <v>10.13</v>
      </c>
      <c r="I369" s="39" t="n">
        <v>98.63</v>
      </c>
      <c r="J369" s="41">
        <f>Tabela1[[#This Row],[Preço atual]]/Tabela1[[#This Row],[VP]]</f>
        <v/>
      </c>
      <c r="K369" s="14" t="n"/>
      <c r="L369" s="14" t="n"/>
      <c r="M369" s="13" t="n">
        <v>4.54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inlineStr">
        <is>
          <t>-</t>
        </is>
      </c>
      <c r="E370" s="39" t="n">
        <v>100</v>
      </c>
      <c r="F370" s="39" t="n">
        <v>1.501</v>
      </c>
      <c r="G370" s="40">
        <f>Tabela1[[#This Row],[Divid.]]*12/Tabela1[[#This Row],[Preço atual]]</f>
        <v/>
      </c>
      <c r="H370" s="39" t="n">
        <v>12.8472</v>
      </c>
      <c r="I370" s="39" t="n">
        <v>101.62</v>
      </c>
      <c r="J370" s="41">
        <f>Tabela1[[#This Row],[Preço atual]]/Tabela1[[#This Row],[VP]]</f>
        <v/>
      </c>
      <c r="K370" s="14" t="n"/>
      <c r="L370" s="14" t="n"/>
      <c r="M370" s="13" t="n">
        <v>13.8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https://fnet.bmfbovespa.com.br/fnet/publico/downloadDocumento?id=529027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90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95.89</v>
      </c>
      <c r="J371" s="41">
        <f>Tabela1[[#This Row],[Preço atual]]/Tabela1[[#This Row],[VP]]</f>
        <v/>
      </c>
      <c r="K371" s="14" t="n"/>
      <c r="L371" s="14" t="n"/>
      <c r="M371" s="13" t="n">
        <v>0.02</v>
      </c>
      <c r="N371" s="13" t="n">
        <v>147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100.42</v>
      </c>
      <c r="F372" s="39" t="n">
        <v>1</v>
      </c>
      <c r="G372" s="40">
        <f>Tabela1[[#This Row],[Divid.]]*12/Tabela1[[#This Row],[Preço atual]]</f>
        <v/>
      </c>
      <c r="H372" s="39" t="n">
        <v>12.35</v>
      </c>
      <c r="I372" s="39" t="n">
        <v>98.40000000000001</v>
      </c>
      <c r="J372" s="41">
        <f>Tabela1[[#This Row],[Preço atual]]/Tabela1[[#This Row],[VP]]</f>
        <v/>
      </c>
      <c r="K372" s="14" t="n"/>
      <c r="L372" s="14" t="n"/>
      <c r="M372" s="13" t="n">
        <v>2.24</v>
      </c>
      <c r="N372" s="13" t="n">
        <v>44354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https://fnet.bmfbovespa.com.br/fnet/publico/downloadDocumento?id=530984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99.76000000000001</v>
      </c>
      <c r="J373" s="41">
        <f>Tabela1[[#This Row],[Preço atual]]/Tabela1[[#This Row],[VP]]</f>
        <v/>
      </c>
      <c r="K373" s="14" t="n"/>
      <c r="L373" s="14" t="n"/>
      <c r="M373" s="13" t="n">
        <v>29.6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89.52</v>
      </c>
      <c r="F374" s="39" t="n">
        <v>0.65</v>
      </c>
      <c r="G374" s="40">
        <f>Tabela1[[#This Row],[Divid.]]*12/Tabela1[[#This Row],[Preço atual]]</f>
        <v/>
      </c>
      <c r="H374" s="39" t="n">
        <v>8.6</v>
      </c>
      <c r="I374" s="39" t="n">
        <v>93.7</v>
      </c>
      <c r="J374" s="41">
        <f>Tabela1[[#This Row],[Preço atual]]/Tabela1[[#This Row],[VP]]</f>
        <v/>
      </c>
      <c r="K374" s="14" t="n"/>
      <c r="L374" s="14" t="n"/>
      <c r="M374" s="13" t="n">
        <v>8.09</v>
      </c>
      <c r="N374" s="13" t="n">
        <v>31042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https://fnet.bmfbovespa.com.br/fnet/publico/downloadDocumento?id=530996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inlineStr">
        <is>
          <t>-</t>
        </is>
      </c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48.5028</v>
      </c>
      <c r="I375" s="39" t="n">
        <v>961.46</v>
      </c>
      <c r="J375" s="41">
        <f>Tabela1[[#This Row],[Preço atual]]/Tabela1[[#This Row],[VP]]</f>
        <v/>
      </c>
      <c r="K375" s="14" t="n">
        <v>0</v>
      </c>
      <c r="L375" s="14" t="n">
        <v>0</v>
      </c>
      <c r="M375" s="13" t="n">
        <v>1.06</v>
      </c>
      <c r="N375" s="13" t="n">
        <v>52</v>
      </c>
      <c r="O375" s="13" t="n">
        <v>8408</v>
      </c>
      <c r="P375" s="13" t="n">
        <v>1273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4.9829</v>
      </c>
      <c r="G376" s="40">
        <f>Tabela1[[#This Row],[Divid.]]*12/Tabela1[[#This Row],[Preço atual]]</f>
        <v/>
      </c>
      <c r="H376" s="39" t="n">
        <v>57.0474</v>
      </c>
      <c r="I376" s="39" t="n">
        <v>1011.5</v>
      </c>
      <c r="J376" s="41">
        <f>Tabela1[[#This Row],[Preço atual]]/Tabela1[[#This Row],[VP]]</f>
        <v/>
      </c>
      <c r="K376" s="14" t="n"/>
      <c r="L376" s="14" t="n"/>
      <c r="M376" s="13" t="n">
        <v>1.44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inlineStr">
        <is>
          <t>-</t>
        </is>
      </c>
      <c r="E377" s="39" t="n">
        <v>119.9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139.57</v>
      </c>
      <c r="J377" s="41">
        <f>Tabela1[[#This Row],[Preço atual]]/Tabela1[[#This Row],[VP]]</f>
        <v/>
      </c>
      <c r="K377" s="14" t="n"/>
      <c r="L377" s="14" t="n"/>
      <c r="M377" s="13" t="n">
        <v>0.01</v>
      </c>
      <c r="N377" s="13" t="n">
        <v>10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41.19</v>
      </c>
      <c r="F378" s="39" t="n">
        <v>0.46</v>
      </c>
      <c r="G378" s="40">
        <f>Tabela1[[#This Row],[Divid.]]*12/Tabela1[[#This Row],[Preço atual]]</f>
        <v/>
      </c>
      <c r="H378" s="39" t="n">
        <v>5.1</v>
      </c>
      <c r="I378" s="39" t="n">
        <v>55.99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6.44</v>
      </c>
      <c r="N378" s="13" t="n">
        <v>27785</v>
      </c>
      <c r="O378" s="13" t="n">
        <v>5157</v>
      </c>
      <c r="P378" s="13" t="n">
        <v>1095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https://fnet.bmfbovespa.com.br/fnet/publico/downloadDocumento?id=530170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0.67</v>
      </c>
      <c r="G379" s="40">
        <f>Tabela1[[#This Row],[Divid.]]*12/Tabela1[[#This Row],[Preço atual]]</f>
        <v/>
      </c>
      <c r="H379" s="39" t="n">
        <v>8.130000000000001</v>
      </c>
      <c r="I379" s="39" t="n">
        <v>116.1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0.8</v>
      </c>
      <c r="N379" s="13" t="n">
        <v>28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inlineStr">
        <is>
          <t>-</t>
        </is>
      </c>
      <c r="E380" s="39" t="n">
        <v>95</v>
      </c>
      <c r="F380" s="39" t="n">
        <v>1.23</v>
      </c>
      <c r="G380" s="40">
        <f>Tabela1[[#This Row],[Divid.]]*12/Tabela1[[#This Row],[Preço atual]]</f>
        <v/>
      </c>
      <c r="H380" s="39" t="n">
        <v>11.823</v>
      </c>
      <c r="I380" s="39" t="n">
        <v>95.89</v>
      </c>
      <c r="J380" s="41">
        <f>Tabela1[[#This Row],[Preço atual]]/Tabela1[[#This Row],[VP]]</f>
        <v/>
      </c>
      <c r="K380" s="14" t="n"/>
      <c r="L380" s="14" t="n"/>
      <c r="M380" s="13" t="n">
        <v>13.76</v>
      </c>
      <c r="N380" s="13" t="n">
        <v>5167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https://fnet.bmfbovespa.com.br/fnet/publico/downloadDocumento?id=535192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inlineStr">
        <is>
          <t>-</t>
        </is>
      </c>
      <c r="E381" s="39" t="n">
        <v>3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-0.01</v>
      </c>
      <c r="J381" s="41">
        <f>Tabela1[[#This Row],[Preço atual]]/Tabela1[[#This Row],[VP]]</f>
        <v/>
      </c>
      <c r="K381" s="14" t="n"/>
      <c r="L381" s="14" t="n"/>
      <c r="M381" s="13" t="inlineStr">
        <is>
          <t>-</t>
        </is>
      </c>
      <c r="N381" s="13" t="n">
        <v>113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</v>
      </c>
      <c r="G382" s="40">
        <f>Tabela1[[#This Row],[Divid.]]*12/Tabela1[[#This Row],[Preço atual]]</f>
        <v/>
      </c>
      <c r="H382" s="39" t="n">
        <v>9.039999999999999</v>
      </c>
      <c r="I382" s="39" t="n">
        <v>164.01</v>
      </c>
      <c r="J382" s="41">
        <f>Tabela1[[#This Row],[Preço atual]]/Tabela1[[#This Row],[VP]]</f>
        <v/>
      </c>
      <c r="K382" s="14" t="n">
        <v>0.213</v>
      </c>
      <c r="L382" s="14" t="n">
        <v>0.03</v>
      </c>
      <c r="M382" s="13" t="n">
        <v>0.66</v>
      </c>
      <c r="N382" s="13" t="n">
        <v>57</v>
      </c>
      <c r="O382" s="13" t="n">
        <v>508892</v>
      </c>
      <c r="P382" s="13" t="n">
        <v>481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140.17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126.02</v>
      </c>
      <c r="J384" s="41">
        <f>Tabela1[[#This Row],[Preço atual]]/Tabela1[[#This Row],[VP]]</f>
        <v/>
      </c>
      <c r="K384" s="14" t="n"/>
      <c r="L384" s="14" t="n"/>
      <c r="M384" s="13" t="n">
        <v>1.29</v>
      </c>
      <c r="N384" s="13" t="n">
        <v>117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1.52</v>
      </c>
      <c r="G385" s="14">
        <f>Tabela1[[#This Row],[Divid.]]*12/Tabela1[[#This Row],[Preço atual]]</f>
        <v/>
      </c>
      <c r="H385" s="39" t="n">
        <v>20.55</v>
      </c>
      <c r="I385" s="39" t="n">
        <v>125.27</v>
      </c>
      <c r="J385" s="41">
        <f>Tabela1[[#This Row],[Preço atual]]/Tabela1[[#This Row],[VP]]</f>
        <v/>
      </c>
      <c r="K385" s="14" t="n"/>
      <c r="L385" s="14" t="n"/>
      <c r="M385" s="13" t="n">
        <v>6.5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23.6</v>
      </c>
      <c r="J386" s="41">
        <f>Tabela1[[#This Row],[Preço atual]]/Tabela1[[#This Row],[VP]]</f>
        <v/>
      </c>
      <c r="K386" s="14" t="n"/>
      <c r="L386" s="14" t="n"/>
      <c r="M386" s="13" t="n">
        <v>3.88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90.97</v>
      </c>
      <c r="F388" s="39" t="n">
        <v>0.58</v>
      </c>
      <c r="G388" s="40">
        <f>Tabela1[[#This Row],[Divid.]]*12/Tabela1[[#This Row],[Preço atual]]</f>
        <v/>
      </c>
      <c r="H388" s="39" t="n">
        <v>6.63</v>
      </c>
      <c r="I388" s="39" t="n">
        <v>95.01000000000001</v>
      </c>
      <c r="J388" s="41">
        <f>Tabela1[[#This Row],[Preço atual]]/Tabela1[[#This Row],[VP]]</f>
        <v/>
      </c>
      <c r="K388" s="14" t="n">
        <v>0</v>
      </c>
      <c r="L388" s="14" t="n">
        <v>0</v>
      </c>
      <c r="M388" s="13" t="n">
        <v>1.67</v>
      </c>
      <c r="N388" s="13" t="n">
        <v>20636</v>
      </c>
      <c r="O388" s="13" t="n">
        <v>11243</v>
      </c>
      <c r="P388" s="13" t="n">
        <v>941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https://fnet.bmfbovespa.com.br/fnet/publico/downloadDocumento?id=531697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122.81</v>
      </c>
      <c r="F390" s="39" t="n">
        <v>1.42</v>
      </c>
      <c r="G390" s="40">
        <f>Tabela1[[#This Row],[Divid.]]*12/Tabela1[[#This Row],[Preço atual]]</f>
        <v/>
      </c>
      <c r="H390" s="39" t="n">
        <v>16.64</v>
      </c>
      <c r="I390" s="39" t="n">
        <v>114.63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0.08</v>
      </c>
      <c r="N390" s="13" t="n">
        <v>118820</v>
      </c>
      <c r="O390" s="13" t="n">
        <v>83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https://fnet.bmfbovespa.com.br/fnet/publico/downloadDocumento?id=527106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0.174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inlineStr">
        <is>
          <t>-</t>
        </is>
      </c>
      <c r="E392" s="39" t="n">
        <v>262.5</v>
      </c>
      <c r="F392" s="39" t="n">
        <v>2.62</v>
      </c>
      <c r="G392" s="40">
        <f>Tabela1[[#This Row],[Divid.]]*12/Tabela1[[#This Row],[Preço atual]]</f>
        <v/>
      </c>
      <c r="H392" s="39" t="n">
        <v>29.32</v>
      </c>
      <c r="I392" s="39" t="n">
        <v>266.78</v>
      </c>
      <c r="J392" s="41">
        <f>Tabela1[[#This Row],[Preço atual]]/Tabela1[[#This Row],[VP]]</f>
        <v/>
      </c>
      <c r="K392" s="14" t="n">
        <v>0</v>
      </c>
      <c r="L392" s="14" t="n">
        <v>0</v>
      </c>
      <c r="M392" s="13" t="n">
        <v>0.08</v>
      </c>
      <c r="N392" s="13" t="n">
        <v>74</v>
      </c>
      <c r="O392" s="13" t="n">
        <v>7828</v>
      </c>
      <c r="P392" s="13" t="n">
        <v>904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https://fnet.bmfbovespa.com.br/fnet/publico/downloadDocumento?id=513726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Rcap</t>
        </is>
      </c>
      <c r="E393" s="39" t="n">
        <v>2.12</v>
      </c>
      <c r="F393" s="39" t="n">
        <v>0.05</v>
      </c>
      <c r="G393" s="14">
        <f>Tabela1[[#This Row],[Divid.]]*12/Tabela1[[#This Row],[Preço atual]]</f>
        <v/>
      </c>
      <c r="H393" s="39" t="n">
        <v>0.24</v>
      </c>
      <c r="I393" s="39" t="n">
        <v>12.62</v>
      </c>
      <c r="J393" s="41">
        <f>Tabela1[[#This Row],[Preço atual]]/Tabela1[[#This Row],[VP]]</f>
        <v/>
      </c>
      <c r="K393" s="14" t="n"/>
      <c r="L393" s="14" t="n"/>
      <c r="M393" s="13" t="n">
        <v>0.43</v>
      </c>
      <c r="N393" s="13" t="n">
        <v>98457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https://fnet.bmfbovespa.com.br/fnet/publico/downloadDocumento?id=488112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125.99</v>
      </c>
      <c r="F396" s="39" t="n">
        <v>0.42</v>
      </c>
      <c r="G396" s="40">
        <f>Tabela1[[#This Row],[Divid.]]*12/Tabela1[[#This Row],[Preço atual]]</f>
        <v/>
      </c>
      <c r="H396" s="39" t="n">
        <v>5.028</v>
      </c>
      <c r="I396" s="39" t="n">
        <v>196.71</v>
      </c>
      <c r="J396" s="41">
        <f>Tabela1[[#This Row],[Preço atual]]/Tabela1[[#This Row],[VP]]</f>
        <v/>
      </c>
      <c r="K396" s="14" t="n">
        <v>0.424</v>
      </c>
      <c r="L396" s="14" t="n">
        <v>0.129</v>
      </c>
      <c r="M396" s="13" t="n">
        <v>0.64</v>
      </c>
      <c r="N396" s="13" t="n">
        <v>695</v>
      </c>
      <c r="O396" s="13" t="n">
        <v>7861</v>
      </c>
      <c r="P396" s="13" t="n">
        <v>560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https://fnet.bmfbovespa.com.br/fnet/publico/downloadDocumento?id=530200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116.01</v>
      </c>
      <c r="F397" s="39" t="n">
        <v>0.92</v>
      </c>
      <c r="G397" s="40">
        <f>Tabela1[[#This Row],[Divid.]]*12/Tabela1[[#This Row],[Preço atual]]</f>
        <v/>
      </c>
      <c r="H397" s="39" t="n">
        <v>11.07</v>
      </c>
      <c r="I397" s="39" t="n">
        <v>107.47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0.58</v>
      </c>
      <c r="N397" s="13" t="n">
        <v>193</v>
      </c>
      <c r="O397" s="13" t="n">
        <v>3626</v>
      </c>
      <c r="P397" s="13" t="n">
        <v>481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107.85</v>
      </c>
      <c r="F398" s="39" t="n">
        <v>0.9</v>
      </c>
      <c r="G398" s="14">
        <f>Tabela1[[#This Row],[Divid.]]*12/Tabela1[[#This Row],[Preço atual]]</f>
        <v/>
      </c>
      <c r="H398" s="39" t="n">
        <v>10.75</v>
      </c>
      <c r="I398" s="39" t="n">
        <v>102.72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1.41</v>
      </c>
      <c r="N398" s="13" t="n">
        <v>106264</v>
      </c>
      <c r="O398" s="13" t="n">
        <v>3067</v>
      </c>
      <c r="P398" s="13" t="n">
        <v>304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https://fnet.bmfbovespa.com.br/fnet/publico/downloadDocumento?id=531443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inlineStr">
        <is>
          <t>-</t>
        </is>
      </c>
      <c r="E399" s="39" t="n">
        <v>100</v>
      </c>
      <c r="F399" s="39" t="n">
        <v>0.92</v>
      </c>
      <c r="G399" s="14">
        <f>Tabela1[[#This Row],[Divid.]]*12/Tabela1[[#This Row],[Preço atual]]</f>
        <v/>
      </c>
      <c r="H399" s="39" t="n">
        <v>11.35</v>
      </c>
      <c r="I399" s="39" t="n">
        <v>100.23</v>
      </c>
      <c r="J399" s="41">
        <f>Tabela1[[#This Row],[Preço atual]]/Tabela1[[#This Row],[VP]]</f>
        <v/>
      </c>
      <c r="K399" s="14" t="n">
        <v>0</v>
      </c>
      <c r="L399" s="14" t="n">
        <v>0</v>
      </c>
      <c r="M399" s="13" t="n">
        <v>6.04</v>
      </c>
      <c r="N399" s="13" t="n">
        <v>32</v>
      </c>
      <c r="O399" s="13" t="n">
        <v>2693</v>
      </c>
      <c r="P399" s="13" t="n">
        <v>230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https://fnet.bmfbovespa.com.br/fnet/publico/downloadDocumento?id=533568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3.1298</v>
      </c>
      <c r="I400" s="39" t="n">
        <v>92.27</v>
      </c>
      <c r="J400" s="41">
        <f>Tabela1[[#This Row],[Preço atual]]/Tabela1[[#This Row],[VP]]</f>
        <v/>
      </c>
      <c r="K400" s="14" t="n"/>
      <c r="L400" s="14" t="n"/>
      <c r="M400" s="13" t="n">
        <v>7.65</v>
      </c>
      <c r="N400" s="13" t="n">
        <v>66</v>
      </c>
      <c r="O400" s="13" t="n">
        <v>1</v>
      </c>
      <c r="P400" s="13" t="n">
        <v>634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89.84</v>
      </c>
      <c r="F402" s="39" t="n">
        <v>1.16</v>
      </c>
      <c r="G402" s="40">
        <f>Tabela1[[#This Row],[Divid.]]*12/Tabela1[[#This Row],[Preço atual]]</f>
        <v/>
      </c>
      <c r="H402" s="39" t="n">
        <v>14.78</v>
      </c>
      <c r="I402" s="39" t="n">
        <v>101.98</v>
      </c>
      <c r="J402" s="41">
        <f>Tabela1[[#This Row],[Preço atual]]/Tabela1[[#This Row],[VP]]</f>
        <v/>
      </c>
      <c r="K402" s="14" t="n"/>
      <c r="L402" s="14" t="n"/>
      <c r="M402" s="13" t="n">
        <v>6.62</v>
      </c>
      <c r="N402" s="13" t="n">
        <v>93145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https://fnet.bmfbovespa.com.br/fnet/publico/downloadDocumento?id=527102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92.8</v>
      </c>
      <c r="F403" s="39" t="n">
        <v>0.65</v>
      </c>
      <c r="G403" s="40">
        <f>Tabela1[[#This Row],[Divid.]]*12/Tabela1[[#This Row],[Preço atual]]</f>
        <v/>
      </c>
      <c r="H403" s="39" t="n">
        <v>10.16</v>
      </c>
      <c r="I403" s="39" t="n">
        <v>96.58</v>
      </c>
      <c r="J403" s="41">
        <f>Tabela1[[#This Row],[Preço atual]]/Tabela1[[#This Row],[VP]]</f>
        <v/>
      </c>
      <c r="K403" s="14" t="n"/>
      <c r="L403" s="14" t="n"/>
      <c r="M403" s="13" t="n">
        <v>4.14</v>
      </c>
      <c r="N403" s="13" t="n">
        <v>23844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https://fnet.bmfbovespa.com.br/fnet/publico/downloadDocumento?id=531434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8.26</v>
      </c>
      <c r="F404" s="39" t="n">
        <v>0.08500000000000001</v>
      </c>
      <c r="G404" s="40">
        <f>Tabela1[[#This Row],[Divid.]]*12/Tabela1[[#This Row],[Preço atual]]</f>
        <v/>
      </c>
      <c r="H404" s="39" t="n">
        <v>1.29</v>
      </c>
      <c r="I404" s="39" t="n">
        <v>9.619999999999999</v>
      </c>
      <c r="J404" s="41">
        <f>Tabela1[[#This Row],[Preço atual]]/Tabela1[[#This Row],[VP]]</f>
        <v/>
      </c>
      <c r="K404" s="14" t="n"/>
      <c r="L404" s="14" t="n"/>
      <c r="M404" s="13" t="n">
        <v>5.06</v>
      </c>
      <c r="N404" s="13" t="n">
        <v>11995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https://fnet.bmfbovespa.com.br/fnet/publico/downloadDocumento?id=532516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73.98</v>
      </c>
      <c r="F405" s="39" t="n">
        <v>0.6899999999999999</v>
      </c>
      <c r="G405" s="40">
        <f>Tabela1[[#This Row],[Divid.]]*12/Tabela1[[#This Row],[Preço atual]]</f>
        <v/>
      </c>
      <c r="H405" s="39" t="n">
        <v>8.199999999999999</v>
      </c>
      <c r="I405" s="39" t="n">
        <v>128.17</v>
      </c>
      <c r="J405" s="41">
        <f>Tabela1[[#This Row],[Preço atual]]/Tabela1[[#This Row],[VP]]</f>
        <v/>
      </c>
      <c r="K405" s="14" t="n"/>
      <c r="L405" s="14" t="n"/>
      <c r="M405" s="13" t="n">
        <v>1.36</v>
      </c>
      <c r="N405" s="13" t="n">
        <v>4083</v>
      </c>
      <c r="O405" s="13" t="n">
        <v>2575</v>
      </c>
      <c r="P405" s="13" t="n">
        <v>14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https://fnet.bmfbovespa.com.br/fnet/publico/downloadDocumento?id=532824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986.72</v>
      </c>
      <c r="J406" s="41">
        <f>Tabela1[[#This Row],[Preço atual]]/Tabela1[[#This Row],[VP]]</f>
        <v/>
      </c>
      <c r="K406" s="14" t="n"/>
      <c r="L406" s="14" t="n"/>
      <c r="M406" s="13" t="n">
        <v>21.24</v>
      </c>
      <c r="N406" s="13" t="n">
        <v>77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2.4</v>
      </c>
      <c r="G407" s="40">
        <f>Tabela1[[#This Row],[Divid.]]*12/Tabela1[[#This Row],[Preço atual]]</f>
        <v/>
      </c>
      <c r="H407" s="39" t="n">
        <v>33.64</v>
      </c>
      <c r="I407" s="39" t="n">
        <v>363.74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0.91</v>
      </c>
      <c r="N407" s="13" t="n">
        <v>53</v>
      </c>
      <c r="O407" s="13" t="n">
        <v>965</v>
      </c>
      <c r="P407" s="13" t="n">
        <v>177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9.529999999999999</v>
      </c>
      <c r="F408" s="39" t="n">
        <v>0.1</v>
      </c>
      <c r="G408" s="40">
        <f>Tabela1[[#This Row],[Divid.]]*12/Tabela1[[#This Row],[Preço atual]]</f>
        <v/>
      </c>
      <c r="H408" s="39" t="n">
        <v>1.27</v>
      </c>
      <c r="I408" s="39" t="n">
        <v>9.359999999999999</v>
      </c>
      <c r="J408" s="41">
        <f>Tabela1[[#This Row],[Preço atual]]/Tabela1[[#This Row],[VP]]</f>
        <v/>
      </c>
      <c r="K408" s="14" t="n"/>
      <c r="L408" s="14" t="n"/>
      <c r="M408" s="13" t="n">
        <v>12.75</v>
      </c>
      <c r="N408" s="13" t="n">
        <v>291930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https://fnet.bmfbovespa.com.br/fnet/publico/downloadDocumento?id=534380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88.08</v>
      </c>
      <c r="F409" s="39" t="n">
        <v>0.64</v>
      </c>
      <c r="G409" s="40">
        <f>Tabela1[[#This Row],[Divid.]]*12/Tabela1[[#This Row],[Preço atual]]</f>
        <v/>
      </c>
      <c r="H409" s="39" t="n">
        <v>10.07</v>
      </c>
      <c r="I409" s="39" t="n">
        <v>93.06</v>
      </c>
      <c r="J409" s="41">
        <f>Tabela1[[#This Row],[Preço atual]]/Tabela1[[#This Row],[VP]]</f>
        <v/>
      </c>
      <c r="K409" s="14" t="n"/>
      <c r="L409" s="14" t="n"/>
      <c r="M409" s="13" t="n">
        <v>5</v>
      </c>
      <c r="N409" s="13" t="n">
        <v>87787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https://fnet.bmfbovespa.com.br/fnet/publico/downloadDocumento?id=520784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9.890000000000001</v>
      </c>
      <c r="F410" s="39" t="n">
        <v>0.13</v>
      </c>
      <c r="G410" s="40">
        <f>Tabela1[[#This Row],[Divid.]]*12/Tabela1[[#This Row],[Preço atual]]</f>
        <v/>
      </c>
      <c r="H410" s="39" t="n">
        <v>1.48</v>
      </c>
      <c r="I410" s="39" t="n">
        <v>9.630000000000001</v>
      </c>
      <c r="J410" s="41">
        <f>Tabela1[[#This Row],[Preço atual]]/Tabela1[[#This Row],[VP]]</f>
        <v/>
      </c>
      <c r="K410" s="14" t="n"/>
      <c r="L410" s="14" t="n"/>
      <c r="M410" s="13" t="n">
        <v>5.5</v>
      </c>
      <c r="N410" s="13" t="n">
        <v>219839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https://fnet.bmfbovespa.com.br/fnet/publico/downloadDocumento?id=520783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inlineStr">
        <is>
          <t>-</t>
        </is>
      </c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879.61</v>
      </c>
      <c r="J411" s="41">
        <f>Tabela1[[#This Row],[Preço atual]]/Tabela1[[#This Row],[VP]]</f>
        <v/>
      </c>
      <c r="K411" s="14" t="n"/>
      <c r="L411" s="14" t="n"/>
      <c r="M411" s="13" t="n">
        <v>6.91</v>
      </c>
      <c r="N411" s="13" t="n">
        <v>199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8.220000000000001</v>
      </c>
      <c r="F412" s="33" t="n">
        <v>0.07000000000000001</v>
      </c>
      <c r="G412" s="34">
        <f>Tabela1[[#This Row],[Divid.]]*12/Tabela1[[#This Row],[Preço atual]]</f>
        <v/>
      </c>
      <c r="H412" s="33" t="n">
        <v>0.79</v>
      </c>
      <c r="I412" s="33" t="n">
        <v>9.42</v>
      </c>
      <c r="J412" s="35">
        <f>Tabela1[[#This Row],[Preço atual]]/Tabela1[[#This Row],[VP]]</f>
        <v/>
      </c>
      <c r="K412" s="36" t="n"/>
      <c r="L412" s="36" t="n"/>
      <c r="M412" s="32" t="n">
        <v>7</v>
      </c>
      <c r="N412" s="32" t="n">
        <v>6572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https://fnet.bmfbovespa.com.br/fnet/publico/downloadDocumento?id=532529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103.78</v>
      </c>
      <c r="F413" s="39" t="n">
        <v>0.7</v>
      </c>
      <c r="G413" s="40">
        <f>Tabela1[[#This Row],[Divid.]]*12/Tabela1[[#This Row],[Preço atual]]</f>
        <v/>
      </c>
      <c r="H413" s="39" t="n">
        <v>8.16</v>
      </c>
      <c r="I413" s="39" t="n">
        <v>111.87</v>
      </c>
      <c r="J413" s="41">
        <f>Tabela1[[#This Row],[Preço atual]]/Tabela1[[#This Row],[VP]]</f>
        <v/>
      </c>
      <c r="K413" s="14" t="n">
        <v>0.125</v>
      </c>
      <c r="L413" s="14" t="n">
        <v>0</v>
      </c>
      <c r="M413" s="13" t="n">
        <v>1.99</v>
      </c>
      <c r="N413" s="13" t="n">
        <v>164511</v>
      </c>
      <c r="O413" s="13" t="n">
        <v>2692</v>
      </c>
      <c r="P413" s="13" t="n">
        <v>250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https://fnet.bmfbovespa.com.br/fnet/publico/downloadDocumento?id=532535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8.34</v>
      </c>
      <c r="F414" s="39" t="n">
        <v>0.06</v>
      </c>
      <c r="G414" s="40">
        <f>Tabela1[[#This Row],[Divid.]]*12/Tabela1[[#This Row],[Preço atual]]</f>
        <v/>
      </c>
      <c r="H414" s="39" t="n">
        <v>0.758</v>
      </c>
      <c r="I414" s="39" t="n">
        <v>10.86</v>
      </c>
      <c r="J414" s="41">
        <f>Tabela1[[#This Row],[Preço atual]]/Tabela1[[#This Row],[VP]]</f>
        <v/>
      </c>
      <c r="K414" s="14" t="n">
        <v>0.045</v>
      </c>
      <c r="L414" s="14" t="n">
        <v>0</v>
      </c>
      <c r="M414" s="13" t="n">
        <v>3.53</v>
      </c>
      <c r="N414" s="13" t="n">
        <v>132954</v>
      </c>
      <c r="O414" s="13" t="n">
        <v>10756</v>
      </c>
      <c r="P414" s="13" t="n">
        <v>1186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https://fnet.bmfbovespa.com.br/fnet/publico/downloadDocumento?id=532539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117.36</v>
      </c>
      <c r="F415" s="39" t="n">
        <v>0.92</v>
      </c>
      <c r="G415" s="40">
        <f>Tabela1[[#This Row],[Divid.]]*12/Tabela1[[#This Row],[Preço atual]]</f>
        <v/>
      </c>
      <c r="H415" s="39" t="n">
        <v>9.98</v>
      </c>
      <c r="I415" s="39" t="n">
        <v>115.2</v>
      </c>
      <c r="J415" s="41">
        <f>Tabela1[[#This Row],[Preço atual]]/Tabela1[[#This Row],[VP]]</f>
        <v/>
      </c>
      <c r="K415" s="14" t="n">
        <v>0</v>
      </c>
      <c r="L415" s="14" t="n">
        <v>0</v>
      </c>
      <c r="M415" s="13" t="n">
        <v>6.25</v>
      </c>
      <c r="N415" s="13" t="n">
        <v>262412</v>
      </c>
      <c r="O415" s="13" t="n">
        <v>3765</v>
      </c>
      <c r="P415" s="13" t="n">
        <v>314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https://fnet.bmfbovespa.com.br/fnet/publico/downloadDocumento?id=532552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7.8</v>
      </c>
      <c r="F416" s="39" t="n">
        <v>0.07199999999999999</v>
      </c>
      <c r="G416" s="40">
        <f>Tabela1[[#This Row],[Divid.]]*12/Tabela1[[#This Row],[Preço atual]]</f>
        <v/>
      </c>
      <c r="H416" s="39" t="n">
        <v>0.864</v>
      </c>
      <c r="I416" s="39" t="n">
        <v>9.06</v>
      </c>
      <c r="J416" s="41">
        <f>Tabela1[[#This Row],[Preço atual]]/Tabela1[[#This Row],[VP]]</f>
        <v/>
      </c>
      <c r="K416" s="14" t="n">
        <v>0.03</v>
      </c>
      <c r="L416" s="14" t="n">
        <v>0</v>
      </c>
      <c r="M416" s="13" t="n">
        <v>5.3</v>
      </c>
      <c r="N416" s="13" t="n">
        <v>42205</v>
      </c>
      <c r="O416" s="13" t="n">
        <v>3110</v>
      </c>
      <c r="P416" s="13" t="n">
        <v>312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https://fnet.bmfbovespa.com.br/fnet/publico/downloadDocumento?id=532550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inlineStr">
        <is>
          <t>-</t>
        </is>
      </c>
      <c r="E417" s="39" t="n">
        <v>0</v>
      </c>
      <c r="F417" s="39" t="n">
        <v>0.74</v>
      </c>
      <c r="G417" s="40">
        <f>Tabela1[[#This Row],[Divid.]]*12/Tabela1[[#This Row],[Preço atual]]</f>
        <v/>
      </c>
      <c r="H417" s="39" t="n">
        <v>11.1392</v>
      </c>
      <c r="I417" s="39" t="n">
        <v>136.37</v>
      </c>
      <c r="J417" s="41">
        <f>Tabela1[[#This Row],[Preço atual]]/Tabela1[[#This Row],[VP]]</f>
        <v/>
      </c>
      <c r="K417" s="14" t="n">
        <v>0</v>
      </c>
      <c r="L417" s="14" t="n">
        <v>0</v>
      </c>
      <c r="M417" s="13" t="n">
        <v>1.13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inlineStr">
        <is>
          <t>-</t>
        </is>
      </c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969.9</v>
      </c>
      <c r="J419" s="41">
        <f>Tabela1[[#This Row],[Preço atual]]/Tabela1[[#This Row],[VP]]</f>
        <v/>
      </c>
      <c r="K419" s="14" t="n"/>
      <c r="L419" s="14" t="n"/>
      <c r="M419" s="13" t="n">
        <v>2.21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98</v>
      </c>
      <c r="F420" s="39" t="n">
        <v>1.8564</v>
      </c>
      <c r="G420" s="40">
        <f>Tabela1[[#This Row],[Divid.]]*12/Tabela1[[#This Row],[Preço atual]]</f>
        <v/>
      </c>
      <c r="H420" s="39" t="n">
        <v>5.6164</v>
      </c>
      <c r="I420" s="39" t="n">
        <v>111.06</v>
      </c>
      <c r="J420" s="41">
        <f>Tabela1[[#This Row],[Preço atual]]/Tabela1[[#This Row],[VP]]</f>
        <v/>
      </c>
      <c r="K420" s="14" t="n"/>
      <c r="L420" s="14" t="n"/>
      <c r="M420" s="13" t="n">
        <v>16.46</v>
      </c>
      <c r="N420" s="13" t="n">
        <v>3127</v>
      </c>
      <c r="O420" s="13" t="n"/>
      <c r="P420" s="13" t="n"/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https://fnet.bmfbovespa.com.br/fnet/publico/downloadDocumento?id=470911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82.29000000000001</v>
      </c>
      <c r="F421" s="39" t="n">
        <v>0.75</v>
      </c>
      <c r="G421" s="40">
        <f>Tabela1[[#This Row],[Divid.]]*12/Tabela1[[#This Row],[Preço atual]]</f>
        <v/>
      </c>
      <c r="H421" s="39" t="n">
        <v>12.58</v>
      </c>
      <c r="I421" s="39" t="n">
        <v>93.41</v>
      </c>
      <c r="J421" s="41">
        <f>Tabela1[[#This Row],[Preço atual]]/Tabela1[[#This Row],[VP]]</f>
        <v/>
      </c>
      <c r="K421" s="14" t="n"/>
      <c r="L421" s="14" t="n"/>
      <c r="M421" s="13" t="n">
        <v>6.94</v>
      </c>
      <c r="N421" s="13" t="n">
        <v>667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https://fnet.bmfbovespa.com.br/fnet/publico/downloadDocumento?id=522235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0.156</v>
      </c>
      <c r="G422" s="40">
        <f>Tabela1[[#This Row],[Divid.]]*12/Tabela1[[#This Row],[Preço atual]]</f>
        <v/>
      </c>
      <c r="H422" s="39" t="n">
        <v>2.4896</v>
      </c>
      <c r="I422" s="39" t="n">
        <v>21.42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0.86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88.23999999999999</v>
      </c>
      <c r="F423" s="39" t="n">
        <v>0.7</v>
      </c>
      <c r="G423" s="40">
        <f>Tabela1[[#This Row],[Divid.]]*12/Tabela1[[#This Row],[Preço atual]]</f>
        <v/>
      </c>
      <c r="H423" s="39" t="n">
        <v>10.62</v>
      </c>
      <c r="I423" s="39" t="n">
        <v>93.63</v>
      </c>
      <c r="J423" s="41">
        <f>Tabela1[[#This Row],[Preço atual]]/Tabela1[[#This Row],[VP]]</f>
        <v/>
      </c>
      <c r="K423" s="14" t="n"/>
      <c r="L423" s="14" t="n"/>
      <c r="M423" s="13" t="n">
        <v>4.12</v>
      </c>
      <c r="N423" s="13" t="n">
        <v>123598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https://fnet.bmfbovespa.com.br/fnet/publico/downloadDocumento?id=520361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0.21</v>
      </c>
      <c r="F424" s="39" t="n">
        <v>0.08</v>
      </c>
      <c r="G424" s="40">
        <f>Tabela1[[#This Row],[Divid.]]*12/Tabela1[[#This Row],[Preço atual]]</f>
        <v/>
      </c>
      <c r="H424" s="39" t="n">
        <v>1.64</v>
      </c>
      <c r="I424" s="39" t="n">
        <v>2.91</v>
      </c>
      <c r="J424" s="41">
        <f>Tabela1[[#This Row],[Preço atual]]/Tabela1[[#This Row],[VP]]</f>
        <v/>
      </c>
      <c r="K424" s="14" t="n"/>
      <c r="L424" s="14" t="n"/>
      <c r="M424" s="13" t="n">
        <v>103.07</v>
      </c>
      <c r="N424" s="13" t="n">
        <v>64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77.40000000000001</v>
      </c>
      <c r="F425" s="39" t="n">
        <v>0.74</v>
      </c>
      <c r="G425" s="40">
        <f>Tabela1[[#This Row],[Divid.]]*12/Tabela1[[#This Row],[Preço atual]]</f>
        <v/>
      </c>
      <c r="H425" s="39" t="n">
        <v>8.06</v>
      </c>
      <c r="I425" s="39" t="n">
        <v>101.11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1.47</v>
      </c>
      <c r="N425" s="13" t="n">
        <v>3617</v>
      </c>
      <c r="O425" s="13" t="n">
        <v>2140</v>
      </c>
      <c r="P425" s="13" t="n">
        <v>377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https://fnet.bmfbovespa.com.br/fnet/publico/downloadDocumento?id=531499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Rcap</t>
        </is>
      </c>
      <c r="E426" s="39" t="n">
        <v>3.11</v>
      </c>
      <c r="F426" s="39" t="n">
        <v>0.03</v>
      </c>
      <c r="G426" s="40">
        <f>Tabela1[[#This Row],[Divid.]]*12/Tabela1[[#This Row],[Preço atual]]</f>
        <v/>
      </c>
      <c r="H426" s="39" t="n">
        <v>0.68</v>
      </c>
      <c r="I426" s="39" t="n">
        <v>10.3</v>
      </c>
      <c r="J426" s="41">
        <f>Tabela1[[#This Row],[Preço atual]]/Tabela1[[#This Row],[VP]]</f>
        <v/>
      </c>
      <c r="K426" s="14" t="n"/>
      <c r="L426" s="14" t="n"/>
      <c r="M426" s="13" t="n">
        <v>0.72</v>
      </c>
      <c r="N426" s="13" t="n">
        <v>89772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https://fnet.bmfbovespa.com.br/fnet/publico/downloadDocumento?id=532556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95.76000000000001</v>
      </c>
      <c r="F427" s="39" t="n">
        <v>0.88</v>
      </c>
      <c r="G427" s="40">
        <f>Tabela1[[#This Row],[Divid.]]*12/Tabela1[[#This Row],[Preço atual]]</f>
        <v/>
      </c>
      <c r="H427" s="39" t="n">
        <v>10.41</v>
      </c>
      <c r="I427" s="39" t="n">
        <v>101.18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3.23</v>
      </c>
      <c r="N427" s="13" t="n">
        <v>6077</v>
      </c>
      <c r="O427" s="13" t="n">
        <v>786</v>
      </c>
      <c r="P427" s="13" t="n">
        <v>98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https://fnet.bmfbovespa.com.br/fnet/publico/downloadDocumento?id=522214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100.3</v>
      </c>
      <c r="J428" s="41">
        <f>Tabela1[[#This Row],[Preço atual]]/Tabela1[[#This Row],[VP]]</f>
        <v/>
      </c>
      <c r="K428" s="14" t="n"/>
      <c r="L428" s="14" t="n"/>
      <c r="M428" s="13" t="n">
        <v>0.93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77.02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3</v>
      </c>
      <c r="N429" s="13" t="n">
        <v>1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34.74</v>
      </c>
      <c r="J431" s="41">
        <f>Tabela1[[#This Row],[Preço atual]]/Tabela1[[#This Row],[VP]]</f>
        <v/>
      </c>
      <c r="K431" s="14" t="n"/>
      <c r="L431" s="14" t="n"/>
      <c r="M431" s="13" t="n">
        <v>1.4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9.23</v>
      </c>
      <c r="J432" s="41">
        <f>Tabela1[[#This Row],[Preço atual]]/Tabela1[[#This Row],[VP]]</f>
        <v/>
      </c>
      <c r="K432" s="14" t="n"/>
      <c r="L432" s="14" t="n"/>
      <c r="M432" s="13" t="n">
        <v>34.76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inlineStr">
        <is>
          <t>V2 Investimentos</t>
        </is>
      </c>
      <c r="E433" s="39" t="n">
        <v>12.77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14.2</v>
      </c>
      <c r="J433" s="41">
        <f>Tabela1[[#This Row],[Preço atual]]/Tabela1[[#This Row],[VP]]</f>
        <v/>
      </c>
      <c r="K433" s="14" t="n">
        <v>0</v>
      </c>
      <c r="L433" s="14" t="n">
        <v>0</v>
      </c>
      <c r="M433" s="13" t="n">
        <v>2.06</v>
      </c>
      <c r="N433" s="13" t="n">
        <v>3721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0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inlineStr">
        <is>
          <t>-</t>
        </is>
      </c>
      <c r="E435" s="39" t="n">
        <v>1030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1086.83</v>
      </c>
      <c r="J435" s="41">
        <f>Tabela1[[#This Row],[Preço atual]]/Tabela1[[#This Row],[VP]]</f>
        <v/>
      </c>
      <c r="K435" s="14" t="n"/>
      <c r="L435" s="14" t="n"/>
      <c r="M435" s="13" t="n">
        <v>0.3</v>
      </c>
      <c r="N435" s="13" t="n">
        <v>23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9.68</v>
      </c>
      <c r="F436" s="39" t="n">
        <v>0.1</v>
      </c>
      <c r="G436" s="40">
        <f>Tabela1[[#This Row],[Divid.]]*12/Tabela1[[#This Row],[Preço atual]]</f>
        <v/>
      </c>
      <c r="H436" s="39" t="n">
        <v>1.15</v>
      </c>
      <c r="I436" s="39" t="n">
        <v>10</v>
      </c>
      <c r="J436" s="41">
        <f>Tabela1[[#This Row],[Preço atual]]/Tabela1[[#This Row],[VP]]</f>
        <v/>
      </c>
      <c r="K436" s="14" t="n"/>
      <c r="L436" s="14" t="n"/>
      <c r="M436" s="13" t="n">
        <v>2.61</v>
      </c>
      <c r="N436" s="13" t="n">
        <v>9462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https://fnet.bmfbovespa.com.br/fnet/publico/downloadDocumento?id=523209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62.33</v>
      </c>
      <c r="F437" s="39" t="n">
        <v>0.41</v>
      </c>
      <c r="G437" s="40">
        <f>Tabela1[[#This Row],[Divid.]]*12/Tabela1[[#This Row],[Preço atual]]</f>
        <v/>
      </c>
      <c r="H437" s="39" t="n">
        <v>5.66</v>
      </c>
      <c r="I437" s="39" t="n">
        <v>87.77</v>
      </c>
      <c r="J437" s="41">
        <f>Tabela1[[#This Row],[Preço atual]]/Tabela1[[#This Row],[VP]]</f>
        <v/>
      </c>
      <c r="K437" s="14" t="n">
        <v>0.178</v>
      </c>
      <c r="L437" s="14" t="n">
        <v>0.049</v>
      </c>
      <c r="M437" s="13" t="n">
        <v>3.98</v>
      </c>
      <c r="N437" s="13" t="n">
        <v>1877</v>
      </c>
      <c r="O437" s="13" t="n">
        <v>1705</v>
      </c>
      <c r="P437" s="13" t="n">
        <v>179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https://fnet.bmfbovespa.com.br/fnet/publico/downloadDocumento?id=535233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85.97</v>
      </c>
      <c r="F438" s="39" t="n">
        <v>0.9478</v>
      </c>
      <c r="G438" s="40">
        <f>Tabela1[[#This Row],[Divid.]]*12/Tabela1[[#This Row],[Preço atual]]</f>
        <v/>
      </c>
      <c r="H438" s="39" t="n">
        <v>14.0393</v>
      </c>
      <c r="I438" s="39" t="n">
        <v>101.03</v>
      </c>
      <c r="J438" s="41">
        <f>Tabela1[[#This Row],[Preço atual]]/Tabela1[[#This Row],[VP]]</f>
        <v/>
      </c>
      <c r="K438" s="14" t="n"/>
      <c r="L438" s="14" t="n"/>
      <c r="M438" s="13" t="n">
        <v>2.78</v>
      </c>
      <c r="N438" s="13" t="n">
        <v>451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https://fnet.bmfbovespa.com.br/fnet/publico/downloadDocumento?id=520983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36</v>
      </c>
      <c r="F439" s="39" t="n">
        <v>0.2</v>
      </c>
      <c r="G439" s="40">
        <f>Tabela1[[#This Row],[Divid.]]*12/Tabela1[[#This Row],[Preço atual]]</f>
        <v/>
      </c>
      <c r="H439" s="39" t="n">
        <v>2.1465</v>
      </c>
      <c r="I439" s="39" t="n">
        <v>72.52</v>
      </c>
      <c r="J439" s="41">
        <f>Tabela1[[#This Row],[Preço atual]]/Tabela1[[#This Row],[VP]]</f>
        <v/>
      </c>
      <c r="K439" s="14" t="n">
        <v>0.052</v>
      </c>
      <c r="L439" s="14" t="n">
        <v>0.346</v>
      </c>
      <c r="M439" s="13" t="n">
        <v>0.71</v>
      </c>
      <c r="N439" s="13" t="n">
        <v>198</v>
      </c>
      <c r="O439" s="13" t="n">
        <v>2926</v>
      </c>
      <c r="P439" s="13" t="n">
        <v>178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https://fnet.bmfbovespa.com.br/fnet/publico/downloadDocumento?id=525307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95.15000000000001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88.25</v>
      </c>
      <c r="F441" s="39" t="n">
        <v>0.9</v>
      </c>
      <c r="G441" s="40">
        <f>Tabela1[[#This Row],[Divid.]]*12/Tabela1[[#This Row],[Preço atual]]</f>
        <v/>
      </c>
      <c r="H441" s="39" t="n">
        <v>10.46</v>
      </c>
      <c r="I441" s="39" t="n">
        <v>92.48999999999999</v>
      </c>
      <c r="J441" s="41">
        <f>Tabela1[[#This Row],[Preço atual]]/Tabela1[[#This Row],[VP]]</f>
        <v/>
      </c>
      <c r="K441" s="14" t="n"/>
      <c r="L441" s="14" t="n"/>
      <c r="M441" s="13" t="n">
        <v>0.83</v>
      </c>
      <c r="N441" s="13" t="n">
        <v>76232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https://fnet.bmfbovespa.com.br/fnet/publico/downloadDocumento?id=525395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10.5</v>
      </c>
      <c r="F442" s="39" t="n">
        <v>0.07000000000000001</v>
      </c>
      <c r="G442" s="40">
        <f>Tabela1[[#This Row],[Divid.]]*12/Tabela1[[#This Row],[Preço atual]]</f>
        <v/>
      </c>
      <c r="H442" s="39" t="n">
        <v>1.35</v>
      </c>
      <c r="I442" s="39" t="n">
        <v>41.6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8.050000000000001</v>
      </c>
      <c r="N442" s="13" t="n">
        <v>24894</v>
      </c>
      <c r="O442" s="13" t="n">
        <v>1200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https://fnet.bmfbovespa.com.br/fnet/publico/downloadDocumento?id=526546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123</v>
      </c>
      <c r="F443" s="39" t="n">
        <v>1.9</v>
      </c>
      <c r="G443" s="40">
        <f>Tabela1[[#This Row],[Divid.]]*12/Tabela1[[#This Row],[Preço atual]]</f>
        <v/>
      </c>
      <c r="H443" s="39" t="n">
        <v>13.87</v>
      </c>
      <c r="I443" s="39" t="n">
        <v>42.43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6.31</v>
      </c>
      <c r="N443" s="13" t="n">
        <v>517</v>
      </c>
      <c r="O443" s="13" t="n">
        <v>53371</v>
      </c>
      <c r="P443" s="13" t="n">
        <v>1878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https://fnet.bmfbovespa.com.br/fnet/publico/downloadDocumento?id=511983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45</v>
      </c>
      <c r="F444" s="39" t="n">
        <v>0.5600000000000001</v>
      </c>
      <c r="G444" s="40">
        <f>Tabela1[[#This Row],[Divid.]]*12/Tabela1[[#This Row],[Preço atual]]</f>
        <v/>
      </c>
      <c r="H444" s="39" t="n">
        <v>0.5600000000000001</v>
      </c>
      <c r="I444" s="39" t="n">
        <v>42.43</v>
      </c>
      <c r="J444" s="41">
        <f>Tabela1[[#This Row],[Preço atual]]/Tabela1[[#This Row],[VP]]</f>
        <v/>
      </c>
      <c r="K444" s="14" t="n"/>
      <c r="L444" s="14" t="n"/>
      <c r="M444" s="13" t="n">
        <v>6.31</v>
      </c>
      <c r="N444" s="13" t="n">
        <v>517</v>
      </c>
      <c r="O444" s="13" t="n">
        <v>19526</v>
      </c>
      <c r="P444" s="13" t="n">
        <v>1878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https://fnet.bmfbovespa.com.br/fnet/publico/downloadDocumento?id=511983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85.72</v>
      </c>
      <c r="F445" s="39" t="n">
        <v>0.65</v>
      </c>
      <c r="G445" s="40">
        <f>Tabela1[[#This Row],[Divid.]]*12/Tabela1[[#This Row],[Preço atual]]</f>
        <v/>
      </c>
      <c r="H445" s="39" t="n">
        <v>7.78</v>
      </c>
      <c r="I445" s="39" t="n">
        <v>103.93</v>
      </c>
      <c r="J445" s="41">
        <f>Tabela1[[#This Row],[Preço atual]]/Tabela1[[#This Row],[VP]]</f>
        <v/>
      </c>
      <c r="K445" s="14" t="n">
        <v>0.131</v>
      </c>
      <c r="L445" s="14" t="n">
        <v>0</v>
      </c>
      <c r="M445" s="13" t="n">
        <v>2.48</v>
      </c>
      <c r="N445" s="13" t="n">
        <v>44927</v>
      </c>
      <c r="O445" s="13" t="n">
        <v>2395</v>
      </c>
      <c r="P445" s="13" t="n">
        <v>213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https://fnet.bmfbovespa.com.br/fnet/publico/downloadDocumento?id=526678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112.47</v>
      </c>
      <c r="F446" s="39" t="n">
        <v>0.78</v>
      </c>
      <c r="G446" s="40">
        <f>Tabela1[[#This Row],[Divid.]]*12/Tabela1[[#This Row],[Preço atual]]</f>
        <v/>
      </c>
      <c r="H446" s="39" t="n">
        <v>9.06</v>
      </c>
      <c r="I446" s="39" t="n">
        <v>110.81</v>
      </c>
      <c r="J446" s="41">
        <f>Tabela1[[#This Row],[Preço atual]]/Tabela1[[#This Row],[VP]]</f>
        <v/>
      </c>
      <c r="K446" s="14" t="n">
        <v>0.042</v>
      </c>
      <c r="L446" s="14" t="n">
        <v>0</v>
      </c>
      <c r="M446" s="13" t="n">
        <v>3.43</v>
      </c>
      <c r="N446" s="13" t="n">
        <v>312524</v>
      </c>
      <c r="O446" s="13" t="n">
        <v>2481</v>
      </c>
      <c r="P446" s="13" t="n">
        <v>190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https://fnet.bmfbovespa.com.br/fnet/publico/downloadDocumento?id=532532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111.44</v>
      </c>
      <c r="F447" s="39" t="n">
        <v>0.85</v>
      </c>
      <c r="G447" s="40">
        <f>Tabela1[[#This Row],[Divid.]]*12/Tabela1[[#This Row],[Preço atual]]</f>
        <v/>
      </c>
      <c r="H447" s="39" t="n">
        <v>9.66</v>
      </c>
      <c r="I447" s="39" t="n">
        <v>112.32</v>
      </c>
      <c r="J447" s="41">
        <f>Tabela1[[#This Row],[Preço atual]]/Tabela1[[#This Row],[VP]]</f>
        <v/>
      </c>
      <c r="K447" s="14" t="n">
        <v>0.063</v>
      </c>
      <c r="L447" s="14" t="n">
        <v>0.016</v>
      </c>
      <c r="M447" s="13" t="n">
        <v>24.11</v>
      </c>
      <c r="N447" s="13" t="n">
        <v>357599</v>
      </c>
      <c r="O447" s="13" t="n">
        <v>5580</v>
      </c>
      <c r="P447" s="13" t="n">
        <v>408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https://fnet.bmfbovespa.com.br/fnet/publico/downloadDocumento?id=532564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20.82</v>
      </c>
      <c r="F448" s="39" t="n">
        <v>0.1</v>
      </c>
      <c r="G448" s="40">
        <f>Tabela1[[#This Row],[Divid.]]*12/Tabela1[[#This Row],[Preço atual]]</f>
        <v/>
      </c>
      <c r="H448" s="39" t="n">
        <v>2</v>
      </c>
      <c r="I448" s="39" t="n">
        <v>70.31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3.55</v>
      </c>
      <c r="N448" s="13" t="n">
        <v>60101</v>
      </c>
      <c r="O448" s="13" t="n">
        <v>2177</v>
      </c>
      <c r="P448" s="13" t="n">
        <v>439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https://fnet.bmfbovespa.com.br/fnet/publico/downloadDocumento?id=532518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8.24</v>
      </c>
      <c r="F449" s="39" t="n">
        <v>0.075</v>
      </c>
      <c r="G449" s="40">
        <f>Tabela1[[#This Row],[Divid.]]*12/Tabela1[[#This Row],[Preço atual]]</f>
        <v/>
      </c>
      <c r="H449" s="39" t="n">
        <v>0.915</v>
      </c>
      <c r="I449" s="39" t="n">
        <v>8.75</v>
      </c>
      <c r="J449" s="41">
        <f>Tabela1[[#This Row],[Preço atual]]/Tabela1[[#This Row],[VP]]</f>
        <v/>
      </c>
      <c r="K449" s="14" t="n"/>
      <c r="L449" s="14" t="n"/>
      <c r="M449" s="13" t="n">
        <v>2.4</v>
      </c>
      <c r="N449" s="13" t="n">
        <v>47223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https://fnet.bmfbovespa.com.br/fnet/publico/downloadDocumento?id=523189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inlineStr">
        <is>
          <t>-</t>
        </is>
      </c>
      <c r="E450" s="39" t="n">
        <v>88.90000000000001</v>
      </c>
      <c r="F450" s="39" t="n">
        <v>0.3893</v>
      </c>
      <c r="G450" s="40">
        <f>Tabela1[[#This Row],[Divid.]]*12/Tabela1[[#This Row],[Preço atual]]</f>
        <v/>
      </c>
      <c r="H450" s="39" t="n">
        <v>3.682</v>
      </c>
      <c r="I450" s="39" t="n">
        <v>101.62</v>
      </c>
      <c r="J450" s="41">
        <f>Tabela1[[#This Row],[Preço atual]]/Tabela1[[#This Row],[VP]]</f>
        <v/>
      </c>
      <c r="K450" s="14" t="n">
        <v>0</v>
      </c>
      <c r="L450" s="14" t="n">
        <v>0</v>
      </c>
      <c r="M450" s="13" t="n">
        <v>2.64</v>
      </c>
      <c r="N450" s="13" t="n">
        <v>56</v>
      </c>
      <c r="O450" s="13" t="n">
        <v>9681</v>
      </c>
      <c r="P450" s="13" t="n">
        <v>931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https://fnet.bmfbovespa.com.br/fnet/publico/downloadDocumento?id=471633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inlineStr">
        <is>
          <t>-</t>
        </is>
      </c>
      <c r="E451" s="39" t="n">
        <v>127.02</v>
      </c>
      <c r="F451" s="39" t="n">
        <v>1.16</v>
      </c>
      <c r="G451" s="40">
        <f>Tabela1[[#This Row],[Divid.]]*12/Tabela1[[#This Row],[Preço atual]]</f>
        <v/>
      </c>
      <c r="H451" s="39" t="n">
        <v>13.488</v>
      </c>
      <c r="I451" s="39" t="n">
        <v>135.32</v>
      </c>
      <c r="J451" s="41">
        <f>Tabela1[[#This Row],[Preço atual]]/Tabela1[[#This Row],[VP]]</f>
        <v/>
      </c>
      <c r="K451" s="14" t="n">
        <v>0.012</v>
      </c>
      <c r="L451" s="14" t="n">
        <v>0</v>
      </c>
      <c r="M451" s="13" t="n">
        <v>5.73</v>
      </c>
      <c r="N451" s="13" t="n">
        <v>3838</v>
      </c>
      <c r="O451" s="13" t="n">
        <v>1951</v>
      </c>
      <c r="P451" s="13" t="n">
        <v>140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https://fnet.bmfbovespa.com.br/fnet/publico/downloadDocumento?id=527984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inlineStr">
        <is>
          <t>-</t>
        </is>
      </c>
      <c r="E452" s="39" t="n">
        <v>900</v>
      </c>
      <c r="F452" s="39" t="n">
        <v>3.305</v>
      </c>
      <c r="G452" s="40">
        <f>Tabela1[[#This Row],[Divid.]]*12/Tabela1[[#This Row],[Preço atual]]</f>
        <v/>
      </c>
      <c r="H452" s="39" t="n">
        <v>0</v>
      </c>
      <c r="I452" s="39" t="n">
        <v>1204.65</v>
      </c>
      <c r="J452" s="41">
        <f>Tabela1[[#This Row],[Preço atual]]/Tabela1[[#This Row],[VP]]</f>
        <v/>
      </c>
      <c r="K452" s="14" t="n"/>
      <c r="L452" s="14" t="n"/>
      <c r="M452" s="13" t="n">
        <v>0</v>
      </c>
      <c r="N452" s="13" t="n">
        <v>70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https://fnet.bmfbovespa.com.br/fnet/publico/downloadDocumento?id=534374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inlineStr">
        <is>
          <t>Exes</t>
        </is>
      </c>
      <c r="E453" s="39" t="n">
        <v>10.72</v>
      </c>
      <c r="F453" s="39" t="n">
        <v>0.14</v>
      </c>
      <c r="G453" s="40">
        <f>Tabela1[[#This Row],[Divid.]]*12/Tabela1[[#This Row],[Preço atual]]</f>
        <v/>
      </c>
      <c r="H453" s="39" t="n">
        <v>1.74</v>
      </c>
      <c r="I453" s="39" t="inlineStr">
        <is>
          <t>10,17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11594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https://fnet.bmfbovespa.com.br/fnet/publico/downloadDocumento?id=535221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inlineStr">
        <is>
          <t>Bb Gestão</t>
        </is>
      </c>
      <c r="E454" s="39" t="n">
        <v>90.04000000000001</v>
      </c>
      <c r="F454" s="39" t="n">
        <v>0.92</v>
      </c>
      <c r="G454" s="40">
        <f>Tabela1[[#This Row],[Divid.]]*12/Tabela1[[#This Row],[Preço atual]]</f>
        <v/>
      </c>
      <c r="H454" s="39" t="n">
        <v>12.63</v>
      </c>
      <c r="I454" s="39" t="inlineStr">
        <is>
          <t>97,44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11320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https://fnet.bmfbovespa.com.br/fnet/publico/downloadDocumento?id=522225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inlineStr">
        <is>
          <t>Capitânia</t>
        </is>
      </c>
      <c r="E456" s="39" t="n">
        <v>9.710000000000001</v>
      </c>
      <c r="F456" s="39" t="n">
        <v>0.14</v>
      </c>
      <c r="G456" s="40">
        <f>Tabela1[[#This Row],[Divid.]]*12/Tabela1[[#This Row],[Preço atual]]</f>
        <v/>
      </c>
      <c r="H456" s="39" t="n">
        <v>1.61</v>
      </c>
      <c r="I456" s="39" t="inlineStr">
        <is>
          <t>98,42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21079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https://fnet.bmfbovespa.com.br/fnet/publico/downloadDocumento?id=521114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inlineStr">
        <is>
          <t>Devant</t>
        </is>
      </c>
      <c r="E457" s="39" t="n">
        <v>9.220000000000001</v>
      </c>
      <c r="F457" s="39" t="n">
        <v>0.12</v>
      </c>
      <c r="G457" s="40">
        <f>Tabela1[[#This Row],[Divid.]]*12/Tabela1[[#This Row],[Preço atual]]</f>
        <v/>
      </c>
      <c r="H457" s="39" t="n">
        <v>1.44</v>
      </c>
      <c r="I457" s="39" t="inlineStr">
        <is>
          <t>9,64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18126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https://fnet.bmfbovespa.com.br/fnet/publico/downloadDocumento?id=522183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inlineStr">
        <is>
          <t>Eco Gestão</t>
        </is>
      </c>
      <c r="E458" s="39" t="n">
        <v>98.98999999999999</v>
      </c>
      <c r="F458" s="39" t="n">
        <v>1.5</v>
      </c>
      <c r="G458" s="40">
        <f>Tabela1[[#This Row],[Divid.]]*12/Tabela1[[#This Row],[Preço atual]]</f>
        <v/>
      </c>
      <c r="H458" s="39" t="n">
        <v>16.68</v>
      </c>
      <c r="I458" s="39" t="inlineStr">
        <is>
          <t>99,07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6465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https://fnet.bmfbovespa.com.br/fnet/publico/downloadDocumento?id=530159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inlineStr">
        <is>
          <t>Fg/a</t>
        </is>
      </c>
      <c r="E460" s="39" t="n">
        <v>9.890000000000001</v>
      </c>
      <c r="F460" s="39" t="n">
        <v>0.13</v>
      </c>
      <c r="G460" s="40">
        <f>Tabela1[[#This Row],[Divid.]]*12/Tabela1[[#This Row],[Preço atual]]</f>
        <v/>
      </c>
      <c r="H460" s="39" t="n">
        <v>1.63</v>
      </c>
      <c r="I460" s="39" t="inlineStr">
        <is>
          <t>9,59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40052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https://fnet.bmfbovespa.com.br/fnet/publico/downloadDocumento?id=534803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120.9</v>
      </c>
      <c r="F461" s="39" t="n">
        <v>2.26</v>
      </c>
      <c r="G461" s="40">
        <f>Tabela1[[#This Row],[Divid.]]*12/Tabela1[[#This Row],[Preço atual]]</f>
        <v/>
      </c>
      <c r="H461" s="39" t="n">
        <v>2.26</v>
      </c>
      <c r="I461" s="39" t="inlineStr">
        <is>
          <t>222,58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431</v>
      </c>
      <c r="O461" s="13" t="n">
        <v>2</v>
      </c>
      <c r="P461" s="13" t="n">
        <v>0</v>
      </c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https://fnet.bmfbovespa.com.br/fnet/publico/downloadDocumento?id=493312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inlineStr">
        <is>
          <t>Galápagos</t>
        </is>
      </c>
      <c r="E462" s="39" t="n">
        <v>87.36</v>
      </c>
      <c r="F462" s="39" t="n">
        <v>1.1</v>
      </c>
      <c r="G462" s="40">
        <f>Tabela1[[#This Row],[Divid.]]*12/Tabela1[[#This Row],[Preço atual]]</f>
        <v/>
      </c>
      <c r="H462" s="39" t="n">
        <v>14.25</v>
      </c>
      <c r="I462" s="39" t="inlineStr">
        <is>
          <t>97,88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7112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https://fnet.bmfbovespa.com.br/fnet/publico/downloadDocumento?id=526668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inlineStr">
        <is>
          <t>Hgi Capital</t>
        </is>
      </c>
      <c r="E463" s="39" t="n">
        <v>23.55</v>
      </c>
      <c r="F463" s="39" t="n">
        <v>0.15</v>
      </c>
      <c r="G463" s="40">
        <f>Tabela1[[#This Row],[Divid.]]*12/Tabela1[[#This Row],[Preço atual]]</f>
        <v/>
      </c>
      <c r="H463" s="39" t="n">
        <v>6.49</v>
      </c>
      <c r="I463" s="39" t="inlineStr">
        <is>
          <t>23,99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1335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https://fnet.bmfbovespa.com.br/fnet/publico/downloadDocumento?id=523679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inlineStr">
        <is>
          <t>Jgp Asset</t>
        </is>
      </c>
      <c r="E464" s="39" t="n">
        <v>95.09999999999999</v>
      </c>
      <c r="F464" s="39" t="n">
        <v>1.41</v>
      </c>
      <c r="G464" s="40">
        <f>Tabela1[[#This Row],[Divid.]]*12/Tabela1[[#This Row],[Preço atual]]</f>
        <v/>
      </c>
      <c r="H464" s="39" t="n">
        <v>14.78</v>
      </c>
      <c r="I464" s="39" t="inlineStr">
        <is>
          <t>95,60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4135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https://fnet.bmfbovespa.com.br/fnet/publico/downloadDocumento?id=530357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inlineStr">
        <is>
          <t>Kinea Investimentos</t>
        </is>
      </c>
      <c r="E465" s="39" t="n">
        <v>105.68</v>
      </c>
      <c r="F465" s="39" t="n">
        <v>1.1</v>
      </c>
      <c r="G465" s="40">
        <f>Tabela1[[#This Row],[Divid.]]*12/Tabela1[[#This Row],[Preço atual]]</f>
        <v/>
      </c>
      <c r="H465" s="39" t="n">
        <v>15.26</v>
      </c>
      <c r="I465" s="39" t="inlineStr">
        <is>
          <t>102,96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54626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https://fnet.bmfbovespa.com.br/fnet/publico/downloadDocumento?id=533654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inlineStr">
        <is>
          <t>Leste Credit</t>
        </is>
      </c>
      <c r="E466" s="39" t="n">
        <v>105.35</v>
      </c>
      <c r="F466" s="39" t="n">
        <v>1.1</v>
      </c>
      <c r="G466" s="40">
        <f>Tabela1[[#This Row],[Divid.]]*12/Tabela1[[#This Row],[Preço atual]]</f>
        <v/>
      </c>
      <c r="H466" s="39" t="n">
        <v>18.2</v>
      </c>
      <c r="I466" s="39" t="inlineStr">
        <is>
          <t>98,63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1648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https://fnet.bmfbovespa.com.br/fnet/publico/downloadDocumento?id=523994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inlineStr">
        <is>
          <t>Nch Brasil</t>
        </is>
      </c>
      <c r="E468" s="39" t="n">
        <v>10.88</v>
      </c>
      <c r="F468" s="39" t="n">
        <v>0.16</v>
      </c>
      <c r="G468" s="40">
        <f>Tabela1[[#This Row],[Divid.]]*12/Tabela1[[#This Row],[Preço atual]]</f>
        <v/>
      </c>
      <c r="H468" s="39" t="n">
        <v>1.79</v>
      </c>
      <c r="I468" s="39" t="inlineStr">
        <is>
          <t>10,63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8060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https://fnet.bmfbovespa.com.br/fnet/publico/downloadDocumento?id=524029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inlineStr">
        <is>
          <t>Fator Ore</t>
        </is>
      </c>
      <c r="E469" s="39" t="n">
        <v>9.41</v>
      </c>
      <c r="F469" s="39" t="n">
        <v>0.13</v>
      </c>
      <c r="G469" s="40">
        <f>Tabela1[[#This Row],[Divid.]]*12/Tabela1[[#This Row],[Preço atual]]</f>
        <v/>
      </c>
      <c r="H469" s="39" t="n">
        <v>1.64</v>
      </c>
      <c r="I469" s="39" t="inlineStr">
        <is>
          <t>9,83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9969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https://fnet.bmfbovespa.com.br/fnet/publico/downloadDocumento?id=523944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inlineStr">
        <is>
          <t>Plural</t>
        </is>
      </c>
      <c r="E470" s="39" t="n">
        <v>88.55</v>
      </c>
      <c r="F470" s="39" t="n">
        <v>1.13</v>
      </c>
      <c r="G470" s="40">
        <f>Tabela1[[#This Row],[Divid.]]*12/Tabela1[[#This Row],[Preço atual]]</f>
        <v/>
      </c>
      <c r="H470" s="39" t="n">
        <v>13.3</v>
      </c>
      <c r="I470" s="39" t="inlineStr">
        <is>
          <t>94,99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1783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https://fnet.bmfbovespa.com.br/fnet/publico/downloadDocumento?id=532545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inlineStr">
        <is>
          <t>Itaú Asset</t>
        </is>
      </c>
      <c r="E471" s="39" t="n">
        <v>10.63</v>
      </c>
      <c r="F471" s="39" t="n">
        <v>0.12</v>
      </c>
      <c r="G471" s="40">
        <f>Tabela1[[#This Row],[Divid.]]*12/Tabela1[[#This Row],[Preço atual]]</f>
        <v/>
      </c>
      <c r="H471" s="39" t="n">
        <v>1.46</v>
      </c>
      <c r="I471" s="39" t="inlineStr">
        <is>
          <t>10,02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47185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https://fnet.bmfbovespa.com.br/fnet/publico/downloadDocumento?id=533667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inlineStr">
        <is>
          <t>Riza Gestora</t>
        </is>
      </c>
      <c r="E472" s="39" t="n">
        <v>9.720000000000001</v>
      </c>
      <c r="F472" s="39" t="n">
        <v>0.14</v>
      </c>
      <c r="G472" s="40">
        <f>Tabela1[[#This Row],[Divid.]]*12/Tabela1[[#This Row],[Preço atual]]</f>
        <v/>
      </c>
      <c r="H472" s="39" t="n">
        <v>1.49</v>
      </c>
      <c r="I472" s="39" t="inlineStr">
        <is>
          <t>9,53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71704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https://fnet.bmfbovespa.com.br/fnet/publico/downloadDocumento?id=523201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inlineStr">
        <is>
          <t>Suno Gestora</t>
        </is>
      </c>
      <c r="E473" s="39" t="n">
        <v>10.35</v>
      </c>
      <c r="F473" s="39" t="n">
        <v>0.12</v>
      </c>
      <c r="G473" s="40">
        <f>Tabela1[[#This Row],[Divid.]]*12/Tabela1[[#This Row],[Preço atual]]</f>
        <v/>
      </c>
      <c r="H473" s="39" t="n">
        <v>1.39</v>
      </c>
      <c r="I473" s="39" t="inlineStr">
        <is>
          <t>10,09</t>
        </is>
      </c>
      <c r="J473" s="41">
        <f>Tabela1[[#This Row],[Preço atual]]/Tabela1[[#This Row],[VP]]</f>
        <v/>
      </c>
      <c r="K473" s="14" t="n">
        <v>0</v>
      </c>
      <c r="L473" s="14" t="n">
        <v>0</v>
      </c>
      <c r="M473" s="13" t="n">
        <v>0</v>
      </c>
      <c r="N473" s="13" t="n">
        <v>58932</v>
      </c>
      <c r="O473" s="13" t="n">
        <v>66</v>
      </c>
      <c r="P473" s="13" t="n">
        <v>7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https://fnet.bmfbovespa.com.br/fnet/publico/downloadDocumento?id=530845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inlineStr">
        <is>
          <t>Vectis Gestão</t>
        </is>
      </c>
      <c r="E474" s="39" t="n">
        <v>95.79000000000001</v>
      </c>
      <c r="F474" s="39" t="n">
        <v>1.1</v>
      </c>
      <c r="G474" s="40">
        <f>Tabela1[[#This Row],[Divid.]]*12/Tabela1[[#This Row],[Preço atual]]</f>
        <v/>
      </c>
      <c r="H474" s="39" t="n">
        <v>15.7</v>
      </c>
      <c r="I474" s="39" t="inlineStr">
        <is>
          <t>103,07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6322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https://fnet.bmfbovespa.com.br/fnet/publico/downloadDocumento?id=531442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inlineStr">
        <is>
          <t>Valora Gestão</t>
        </is>
      </c>
      <c r="E475" s="39" t="n">
        <v>9.390000000000001</v>
      </c>
      <c r="F475" s="39" t="n">
        <v>0.13</v>
      </c>
      <c r="G475" s="40">
        <f>Tabela1[[#This Row],[Divid.]]*12/Tabela1[[#This Row],[Preço atual]]</f>
        <v/>
      </c>
      <c r="H475" s="39" t="n">
        <v>1.64</v>
      </c>
      <c r="I475" s="39" t="inlineStr">
        <is>
          <t>9,51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138563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https://fnet.bmfbovespa.com.br/fnet/publico/downloadDocumento?id=522582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inlineStr">
        <is>
          <t>Xp Asset</t>
        </is>
      </c>
      <c r="E476" s="39" t="n">
        <v>9.66</v>
      </c>
      <c r="F476" s="39" t="n">
        <v>0.14</v>
      </c>
      <c r="G476" s="40">
        <f>Tabela1[[#This Row],[Divid.]]*12/Tabela1[[#This Row],[Preço atual]]</f>
        <v/>
      </c>
      <c r="H476" s="39" t="n">
        <v>1.53</v>
      </c>
      <c r="I476" s="39" t="inlineStr">
        <is>
          <t>9,49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79536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https://fnet.bmfbovespa.com.br/fnet/publico/downloadDocumento?id=523569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2023-10-15T13:14:49Z</dcterms:modified>
  <cp:lastModifiedBy>Thales Sobral</cp:lastModifiedBy>
</cp:coreProperties>
</file>