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FII" sheetId="1" state="visible" r:id="rId1"/>
    <sheet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 /><Relationship Type="http://schemas.openxmlformats.org/officeDocument/2006/relationships/hyperlink" Target="https://www.bcb.gov.br/publicacoes/focus" TargetMode="External" Id="rId2" /><Relationship Type="http://schemas.openxmlformats.org/officeDocument/2006/relationships/table" Target="/xl/tables/table1.xm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66.84</v>
      </c>
      <c r="F2" s="39" t="n">
        <v>0.5</v>
      </c>
      <c r="G2" s="14">
        <f>Tabela1[[#This Row],[Divid.]]*12/Tabela1[[#This Row],[Preço atual]]</f>
        <v/>
      </c>
      <c r="H2" s="39" t="n">
        <v>6.03</v>
      </c>
      <c r="I2" s="39" t="n">
        <v>91.63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1.81</v>
      </c>
      <c r="N2" s="13" t="n">
        <v>19076</v>
      </c>
      <c r="O2" s="13" t="n">
        <v>4054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https://fnet.bmfbovespa.com.br/fnet/publico/downloadDocumento?id=436328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144.24</v>
      </c>
      <c r="J3" s="41">
        <f>Tabela1[[#This Row],[Preço atual]]/Tabela1[[#This Row],[VP]]</f>
        <v/>
      </c>
      <c r="K3" s="14" t="n"/>
      <c r="L3" s="14" t="n"/>
      <c r="M3" s="13" t="n">
        <v>7.99</v>
      </c>
      <c r="N3" s="13" t="n">
        <v>12744</v>
      </c>
      <c r="O3" s="13" t="n">
        <v>3763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https://fnet.bmfbovespa.com.br/fnet/publico/downloadDocumento?id=443778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93.44</v>
      </c>
      <c r="F4" s="39" t="n">
        <v>1.06</v>
      </c>
      <c r="G4" s="14">
        <f>Tabela1[[#This Row],[Divid.]]*12/Tabela1[[#This Row],[Preço atual]]</f>
        <v/>
      </c>
      <c r="H4" s="39" t="n">
        <v>13.72</v>
      </c>
      <c r="I4" s="39" t="n">
        <v>94.73999999999999</v>
      </c>
      <c r="J4" s="41">
        <f>Tabela1[[#This Row],[Preço atual]]/Tabela1[[#This Row],[VP]]</f>
        <v/>
      </c>
      <c r="K4" s="14" t="n"/>
      <c r="L4" s="14" t="n"/>
      <c r="M4" s="13" t="n">
        <v>7.8</v>
      </c>
      <c r="N4" s="13" t="n">
        <v>19131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https://fnet.bmfbovespa.com.br/fnet/publico/downloadDocumento?id=433029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108.06</v>
      </c>
      <c r="J5" s="41">
        <f>Tabela1[[#This Row],[Preço atual]]/Tabela1[[#This Row],[VP]]</f>
        <v/>
      </c>
      <c r="K5" s="14" t="n"/>
      <c r="L5" s="14" t="n"/>
      <c r="M5" s="13" t="n">
        <v>0.5</v>
      </c>
      <c r="N5" s="13" t="n">
        <v>45897</v>
      </c>
      <c r="O5" s="13" t="n">
        <v>107089</v>
      </c>
      <c r="P5" s="13" t="n">
        <v>1113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https://fnet.bmfbovespa.com.br/fnet/publico/downloadDocumento?id=444293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60.3</v>
      </c>
      <c r="F6" s="39" t="n">
        <v>0.76</v>
      </c>
      <c r="G6" s="40">
        <f>Tabela1[[#This Row],[Divid.]]*12/Tabela1[[#This Row],[Preço atual]]</f>
        <v/>
      </c>
      <c r="H6" s="39" t="n">
        <v>8.92</v>
      </c>
      <c r="I6" s="39" t="n">
        <v>94.08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1.36</v>
      </c>
      <c r="N6" s="13" t="n">
        <v>12372</v>
      </c>
      <c r="O6" s="13" t="n">
        <v>12349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https://fnet.bmfbovespa.com.br/fnet/publico/downloadDocumento?id=441059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805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2021.18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1.76</v>
      </c>
      <c r="N7" s="13" t="n">
        <v>2525</v>
      </c>
      <c r="O7" s="13" t="n">
        <v>1977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https://fnet.bmfbovespa.com.br/fnet/publico/downloadDocumento?id=424636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82.97</v>
      </c>
      <c r="F9" s="39" t="n">
        <v>0.85</v>
      </c>
      <c r="G9" s="14">
        <f>Tabela1[[#This Row],[Divid.]]*12/Tabela1[[#This Row],[Preço atual]]</f>
        <v/>
      </c>
      <c r="H9" s="39" t="n">
        <v>11.3992</v>
      </c>
      <c r="I9" s="39" t="n">
        <v>90.89</v>
      </c>
      <c r="J9" s="41">
        <f>Tabela1[[#This Row],[Preço atual]]/Tabela1[[#This Row],[VP]]</f>
        <v/>
      </c>
      <c r="K9" s="14" t="n"/>
      <c r="L9" s="14" t="n"/>
      <c r="M9" s="13" t="n">
        <v>0.95</v>
      </c>
      <c r="N9" s="13" t="n">
        <v>3777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https://fnet.bmfbovespa.com.br/fnet/publico/downloadDocumento?id=429648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113.99</v>
      </c>
      <c r="F10" s="39" t="n">
        <v>0.8158</v>
      </c>
      <c r="G10" s="40">
        <f>Tabela1[[#This Row],[Divid.]]*12/Tabela1[[#This Row],[Preço atual]]</f>
        <v/>
      </c>
      <c r="H10" s="39" t="n">
        <v>13.4747</v>
      </c>
      <c r="I10" s="39" t="n">
        <v>105.95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4.87</v>
      </c>
      <c r="N10" s="13" t="n">
        <v>119096</v>
      </c>
      <c r="O10" s="13" t="n">
        <v>3619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https://fnet.bmfbovespa.com.br/fnet/publico/downloadDocumento?id=431736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21.0386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7824</v>
      </c>
      <c r="P11" s="13" t="n">
        <v>997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8.59</v>
      </c>
      <c r="F12" s="39" t="n">
        <v>0.1</v>
      </c>
      <c r="G12" s="40">
        <f>Tabela1[[#This Row],[Divid.]]*12/Tabela1[[#This Row],[Preço atual]]</f>
        <v/>
      </c>
      <c r="H12" s="39" t="n">
        <v>1.29</v>
      </c>
      <c r="I12" s="39" t="n">
        <v>9.99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9.869999999999999</v>
      </c>
      <c r="N12" s="13" t="n">
        <v>6480</v>
      </c>
      <c r="O12" s="13" t="n">
        <v>13244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https://fnet.bmfbovespa.com.br/fnet/publico/downloadDocumento?id=435195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100.12</v>
      </c>
      <c r="J13" s="41">
        <f>Tabela1[[#This Row],[Preço atual]]/Tabela1[[#This Row],[VP]]</f>
        <v/>
      </c>
      <c r="K13" s="14" t="n"/>
      <c r="L13" s="14" t="n"/>
      <c r="M13" s="13" t="n">
        <v>100.17</v>
      </c>
      <c r="N13" s="13" t="n">
        <v>39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988.3</v>
      </c>
      <c r="J14" s="41">
        <f>Tabela1[[#This Row],[Preço atual]]/Tabela1[[#This Row],[VP]]</f>
        <v/>
      </c>
      <c r="K14" s="14" t="n"/>
      <c r="L14" s="14" t="n"/>
      <c r="M14" s="13" t="n">
        <v>0.18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8.15</v>
      </c>
      <c r="F17" s="39" t="n">
        <v>0.1101</v>
      </c>
      <c r="G17" s="14">
        <f>Tabela1[[#This Row],[Divid.]]*12/Tabela1[[#This Row],[Preço atual]]</f>
        <v/>
      </c>
      <c r="H17" s="39" t="n">
        <v>1.4483</v>
      </c>
      <c r="I17" s="39" t="n">
        <v>8.9</v>
      </c>
      <c r="J17" s="41">
        <f>Tabela1[[#This Row],[Preço atual]]/Tabela1[[#This Row],[VP]]</f>
        <v/>
      </c>
      <c r="K17" s="14" t="n"/>
      <c r="L17" s="14" t="n"/>
      <c r="M17" s="13" t="n">
        <v>8.050000000000001</v>
      </c>
      <c r="N17" s="13" t="n">
        <v>23090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https://fnet.bmfbovespa.com.br/fnet/publico/downloadDocumento?id=441441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n"/>
      <c r="E18" s="39" t="n">
        <v>59.25</v>
      </c>
      <c r="F18" s="39" t="n">
        <v>0.77</v>
      </c>
      <c r="G18" s="14">
        <f>Tabela1[[#This Row],[Divid.]]*12/Tabela1[[#This Row],[Preço atual]]</f>
        <v/>
      </c>
      <c r="H18" s="39" t="n">
        <v>7.82</v>
      </c>
      <c r="I18" s="39" t="n">
        <v>83.84999999999999</v>
      </c>
      <c r="J18" s="41">
        <f>Tabela1[[#This Row],[Preço atual]]/Tabela1[[#This Row],[VP]]</f>
        <v/>
      </c>
      <c r="K18" s="14" t="n"/>
      <c r="L18" s="14" t="n"/>
      <c r="M18" s="13" t="n">
        <v>3.64</v>
      </c>
      <c r="N18" s="13" t="n">
        <v>350</v>
      </c>
      <c r="O18" s="13" t="n">
        <v>5554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https://fnet.bmfbovespa.com.br/fnet/publico/downloadDocumento?id=439639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0.0786</v>
      </c>
      <c r="G19" s="14">
        <f>Tabela1[[#This Row],[Divid.]]*12/Tabela1[[#This Row],[Preço atual]]</f>
        <v/>
      </c>
      <c r="H19" s="39" t="n">
        <v>0.6258</v>
      </c>
      <c r="I19" s="39" t="n">
        <v>80.77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70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81.56999999999999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1.73</v>
      </c>
      <c r="N20" s="13" t="n">
        <v>280</v>
      </c>
      <c r="O20" s="13" t="n">
        <v>3578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https://fnet.bmfbovespa.com.br/fnet/publico/downloadDocumento?id=444228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591.04</v>
      </c>
      <c r="J21" s="41">
        <f>Tabela1[[#This Row],[Preço atual]]/Tabela1[[#This Row],[VP]]</f>
        <v/>
      </c>
      <c r="K21" s="14" t="n"/>
      <c r="L21" s="14" t="n"/>
      <c r="M21" s="13" t="n">
        <v>2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n"/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7.0351</v>
      </c>
      <c r="I22" s="39" t="n">
        <v>89.75</v>
      </c>
      <c r="J22" s="41">
        <f>Tabela1[[#This Row],[Preço atual]]/Tabela1[[#This Row],[VP]]</f>
        <v/>
      </c>
      <c r="K22" s="14" t="n"/>
      <c r="L22" s="14" t="n"/>
      <c r="M22" s="13" t="n">
        <v>1.34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77.31</v>
      </c>
      <c r="F23" s="39" t="n">
        <v>0.9</v>
      </c>
      <c r="G23" s="14">
        <f>Tabela1[[#This Row],[Divid.]]*12/Tabela1[[#This Row],[Preço atual]]</f>
        <v/>
      </c>
      <c r="H23" s="39" t="n">
        <v>13.2</v>
      </c>
      <c r="I23" s="39" t="n">
        <v>95.65000000000001</v>
      </c>
      <c r="J23" s="41">
        <f>Tabela1[[#This Row],[Preço atual]]/Tabela1[[#This Row],[VP]]</f>
        <v/>
      </c>
      <c r="K23" s="14" t="n"/>
      <c r="L23" s="14" t="n"/>
      <c r="M23" s="13" t="n">
        <v>4.08</v>
      </c>
      <c r="N23" s="13" t="n">
        <v>39562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https://fnet.bmfbovespa.com.br/fnet/publico/downloadDocumento?id=432222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1404.02</v>
      </c>
      <c r="F24" s="39" t="n">
        <v>27.0886</v>
      </c>
      <c r="G24" s="14">
        <f>Tabela1[[#This Row],[Divid.]]*12/Tabela1[[#This Row],[Preço atual]]</f>
        <v/>
      </c>
      <c r="H24" s="39" t="n">
        <v>318.2739</v>
      </c>
      <c r="I24" s="39" t="n">
        <v>2873.19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6.55</v>
      </c>
      <c r="N24" s="13" t="n">
        <v>8258</v>
      </c>
      <c r="O24" s="13" t="n">
        <v>2013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https://fnet.bmfbovespa.com.br/fnet/publico/downloadDocumento?id=429066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62.12</v>
      </c>
      <c r="F25" s="39" t="n">
        <v>0.73</v>
      </c>
      <c r="G25" s="14">
        <f>Tabela1[[#This Row],[Divid.]]*12/Tabela1[[#This Row],[Preço atual]]</f>
        <v/>
      </c>
      <c r="H25" s="39" t="n">
        <v>8.880000000000001</v>
      </c>
      <c r="I25" s="39" t="n">
        <v>75.38</v>
      </c>
      <c r="J25" s="41">
        <f>Tabela1[[#This Row],[Preço atual]]/Tabela1[[#This Row],[VP]]</f>
        <v/>
      </c>
      <c r="K25" s="14" t="n"/>
      <c r="L25" s="14" t="n"/>
      <c r="M25" s="13" t="n">
        <v>2.16</v>
      </c>
      <c r="N25" s="13" t="n">
        <v>5350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https://fnet.bmfbovespa.com.br/fnet/publico/downloadDocumento?id=429599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3.3</v>
      </c>
      <c r="I26" s="39" t="n">
        <v>30.64</v>
      </c>
      <c r="J26" s="41">
        <f>Tabela1[[#This Row],[Preço atual]]/Tabela1[[#This Row],[VP]]</f>
        <v/>
      </c>
      <c r="K26" s="14" t="n"/>
      <c r="L26" s="14" t="n"/>
      <c r="M26" s="13" t="n">
        <v>6.47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85.59</v>
      </c>
      <c r="F27" s="39" t="n">
        <v>0.9</v>
      </c>
      <c r="G27" s="40">
        <f>Tabela1[[#This Row],[Divid.]]*12/Tabela1[[#This Row],[Preço atual]]</f>
        <v/>
      </c>
      <c r="H27" s="39" t="n">
        <v>10.89</v>
      </c>
      <c r="I27" s="39" t="n">
        <v>100.79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4.6</v>
      </c>
      <c r="N27" s="13" t="n">
        <v>74419</v>
      </c>
      <c r="O27" s="13" t="n">
        <v>3480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https://fnet.bmfbovespa.com.br/fnet/publico/downloadDocumento?id=431220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93.5</v>
      </c>
      <c r="F28" s="39" t="n">
        <v>0.99</v>
      </c>
      <c r="G28" s="14">
        <f>Tabela1[[#This Row],[Divid.]]*12/Tabela1[[#This Row],[Preço atual]]</f>
        <v/>
      </c>
      <c r="H28" s="39" t="n">
        <v>12.82</v>
      </c>
      <c r="I28" s="39" t="n">
        <v>107.9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4.83</v>
      </c>
      <c r="N28" s="13" t="n">
        <v>9279</v>
      </c>
      <c r="O28" s="13" t="n">
        <v>9244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https://fnet.bmfbovespa.com.br/fnet/publico/downloadDocumento?id=431221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63.95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73.48</v>
      </c>
      <c r="J29" s="41">
        <f>Tabela1[[#This Row],[Preço atual]]/Tabela1[[#This Row],[VP]]</f>
        <v/>
      </c>
      <c r="K29" s="14" t="n"/>
      <c r="L29" s="14" t="n"/>
      <c r="M29" s="13" t="n">
        <v>10.21</v>
      </c>
      <c r="N29" s="13" t="n">
        <v>307357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https://fnet.bmfbovespa.com.br/fnet/publico/downloadDocumento?id=434163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82.42</v>
      </c>
      <c r="F30" s="39" t="n">
        <v>0.78</v>
      </c>
      <c r="G30" s="14">
        <f>Tabela1[[#This Row],[Divid.]]*12/Tabela1[[#This Row],[Preço atual]]</f>
        <v/>
      </c>
      <c r="H30" s="39" t="n">
        <v>9.029999999999999</v>
      </c>
      <c r="I30" s="39" t="n">
        <v>96.2</v>
      </c>
      <c r="J30" s="41">
        <f>Tabela1[[#This Row],[Preço atual]]/Tabela1[[#This Row],[VP]]</f>
        <v/>
      </c>
      <c r="K30" s="14" t="n"/>
      <c r="L30" s="14" t="n"/>
      <c r="M30" s="13" t="n">
        <v>0.09</v>
      </c>
      <c r="N30" s="13" t="n">
        <v>14171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https://fnet.bmfbovespa.com.br/fnet/publico/downloadDocumento?id=431710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70.5</v>
      </c>
      <c r="F31" s="39" t="n">
        <v>0.86</v>
      </c>
      <c r="G31" s="14">
        <f>Tabela1[[#This Row],[Divid.]]*12/Tabela1[[#This Row],[Preço atual]]</f>
        <v/>
      </c>
      <c r="H31" s="39" t="n">
        <v>13.66</v>
      </c>
      <c r="I31" s="39" t="n">
        <v>98.73999999999999</v>
      </c>
      <c r="J31" s="41">
        <f>Tabela1[[#This Row],[Preço atual]]/Tabela1[[#This Row],[VP]]</f>
        <v/>
      </c>
      <c r="K31" s="14" t="n"/>
      <c r="L31" s="14" t="n"/>
      <c r="M31" s="13" t="n">
        <v>6.04</v>
      </c>
      <c r="N31" s="13" t="n">
        <v>46816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https://fnet.bmfbovespa.com.br/fnet/publico/downloadDocumento?id=444336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n"/>
      <c r="E32" s="39" t="n">
        <v>998</v>
      </c>
      <c r="F32" s="39" t="n">
        <v>10</v>
      </c>
      <c r="G32" s="40">
        <f>Tabela1[[#This Row],[Divid.]]*12/Tabela1[[#This Row],[Preço atual]]</f>
        <v/>
      </c>
      <c r="H32" s="39" t="n">
        <v>101.966</v>
      </c>
      <c r="I32" s="39" t="n">
        <v>973.11</v>
      </c>
      <c r="J32" s="41">
        <f>Tabela1[[#This Row],[Preço atual]]/Tabela1[[#This Row],[VP]]</f>
        <v/>
      </c>
      <c r="K32" s="14" t="n"/>
      <c r="L32" s="14" t="n"/>
      <c r="M32" s="13" t="n">
        <v>3.16</v>
      </c>
      <c r="N32" s="13" t="n">
        <v>109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98.59</v>
      </c>
      <c r="F33" s="39" t="n">
        <v>0.72</v>
      </c>
      <c r="G33" s="14">
        <f>Tabela1[[#This Row],[Divid.]]*12/Tabela1[[#This Row],[Preço atual]]</f>
        <v/>
      </c>
      <c r="H33" s="39" t="n">
        <v>9.85</v>
      </c>
      <c r="I33" s="39" t="n">
        <v>99.45999999999999</v>
      </c>
      <c r="J33" s="41">
        <f>Tabela1[[#This Row],[Preço atual]]/Tabela1[[#This Row],[VP]]</f>
        <v/>
      </c>
      <c r="K33" s="14" t="n"/>
      <c r="L33" s="14" t="n"/>
      <c r="M33" s="13" t="n">
        <v>37.55</v>
      </c>
      <c r="N33" s="13" t="n">
        <v>540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https://fnet.bmfbovespa.com.br/fnet/publico/downloadDocumento?id=436546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6.84</v>
      </c>
      <c r="F34" s="39" t="n">
        <v>0.08</v>
      </c>
      <c r="G34" s="14">
        <f>Tabela1[[#This Row],[Divid.]]*12/Tabela1[[#This Row],[Preço atual]]</f>
        <v/>
      </c>
      <c r="H34" s="39" t="n">
        <v>1.24</v>
      </c>
      <c r="I34" s="39" t="n">
        <v>8.949999999999999</v>
      </c>
      <c r="J34" s="41">
        <f>Tabela1[[#This Row],[Preço atual]]/Tabela1[[#This Row],[VP]]</f>
        <v/>
      </c>
      <c r="K34" s="14" t="n"/>
      <c r="L34" s="14" t="n"/>
      <c r="M34" s="13" t="n">
        <v>1.92</v>
      </c>
      <c r="N34" s="13" t="n">
        <v>7061</v>
      </c>
      <c r="O34" s="13" t="n">
        <v>1128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https://fnet.bmfbovespa.com.br/fnet/publico/downloadDocumento?id=430654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988.62</v>
      </c>
      <c r="J35" s="41">
        <f>Tabela1[[#This Row],[Preço atual]]/Tabela1[[#This Row],[VP]]</f>
        <v/>
      </c>
      <c r="K35" s="14" t="n"/>
      <c r="L35" s="14" t="n"/>
      <c r="M35" s="13" t="n">
        <v>16.14</v>
      </c>
      <c r="N35" s="13" t="n">
        <v>111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n"/>
      <c r="E36" s="39" t="n">
        <v>115</v>
      </c>
      <c r="F36" s="39" t="n">
        <v>0.58</v>
      </c>
      <c r="G36" s="40">
        <f>Tabela1[[#This Row],[Divid.]]*12/Tabela1[[#This Row],[Preço atual]]</f>
        <v/>
      </c>
      <c r="H36" s="39" t="n">
        <v>6.53</v>
      </c>
      <c r="I36" s="39" t="n">
        <v>141.53</v>
      </c>
      <c r="J36" s="41">
        <f>Tabela1[[#This Row],[Preço atual]]/Tabela1[[#This Row],[VP]]</f>
        <v/>
      </c>
      <c r="K36" s="14" t="n"/>
      <c r="L36" s="14" t="n"/>
      <c r="M36" s="13" t="n">
        <v>4.1</v>
      </c>
      <c r="N36" s="13" t="n">
        <v>144</v>
      </c>
      <c r="O36" s="13" t="n">
        <v>43849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https://fnet.bmfbovespa.com.br/fnet/publico/downloadDocumento?id=439574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3.0322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74.5</v>
      </c>
      <c r="F38" s="39" t="n">
        <v>0.87</v>
      </c>
      <c r="G38" s="14">
        <f>Tabela1[[#This Row],[Divid.]]*12/Tabela1[[#This Row],[Preço atual]]</f>
        <v/>
      </c>
      <c r="H38" s="39" t="n">
        <v>11.37</v>
      </c>
      <c r="I38" s="39" t="n">
        <v>96.16</v>
      </c>
      <c r="J38" s="41">
        <f>Tabela1[[#This Row],[Preço atual]]/Tabela1[[#This Row],[VP]]</f>
        <v/>
      </c>
      <c r="K38" s="14" t="n"/>
      <c r="L38" s="14" t="n"/>
      <c r="M38" s="13" t="n">
        <v>5</v>
      </c>
      <c r="N38" s="13" t="n">
        <v>420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https://fnet.bmfbovespa.com.br/fnet/publico/downloadDocumento?id=432353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61.7</v>
      </c>
      <c r="F39" s="39" t="n">
        <v>0.78</v>
      </c>
      <c r="G39" s="14">
        <f>Tabela1[[#This Row],[Divid.]]*12/Tabela1[[#This Row],[Preço atual]]</f>
        <v/>
      </c>
      <c r="H39" s="39" t="n">
        <v>9.529999999999999</v>
      </c>
      <c r="I39" s="39" t="n">
        <v>92.61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3.78</v>
      </c>
      <c r="N39" s="13" t="n">
        <v>12481</v>
      </c>
      <c r="O39" s="13" t="n">
        <v>278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https://fnet.bmfbovespa.com.br/fnet/publico/downloadDocumento?id=436573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20999</v>
      </c>
      <c r="F40" s="39" t="n">
        <v>50</v>
      </c>
      <c r="G40" s="14">
        <f>Tabela1[[#This Row],[Divid.]]*12/Tabela1[[#This Row],[Preço atual]]</f>
        <v/>
      </c>
      <c r="H40" s="39" t="n">
        <v>375.7343</v>
      </c>
      <c r="I40" s="39" t="n">
        <v>33524.07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2.14</v>
      </c>
      <c r="N40" s="13" t="n">
        <v>93</v>
      </c>
      <c r="O40" s="13" t="n">
        <v>12325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https://fnet.bmfbovespa.com.br/fnet/publico/downloadDocumento?id=428587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6.37</v>
      </c>
      <c r="F41" s="39" t="n">
        <v>0.065</v>
      </c>
      <c r="G41" s="14">
        <f>Tabela1[[#This Row],[Divid.]]*12/Tabela1[[#This Row],[Preço atual]]</f>
        <v/>
      </c>
      <c r="H41" s="39" t="n">
        <v>0.8628</v>
      </c>
      <c r="I41" s="39" t="n">
        <v>7.29</v>
      </c>
      <c r="J41" s="41">
        <f>Tabela1[[#This Row],[Preço atual]]/Tabela1[[#This Row],[VP]]</f>
        <v/>
      </c>
      <c r="K41" s="14" t="n"/>
      <c r="L41" s="14" t="n"/>
      <c r="M41" s="13" t="n">
        <v>1.7</v>
      </c>
      <c r="N41" s="13" t="n">
        <v>18383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https://fnet.bmfbovespa.com.br/fnet/publico/downloadDocumento?id=431683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n"/>
      <c r="E42" s="39" t="n">
        <v>101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100.91</v>
      </c>
      <c r="J42" s="41">
        <f>Tabela1[[#This Row],[Preço atual]]/Tabela1[[#This Row],[VP]]</f>
        <v/>
      </c>
      <c r="K42" s="14" t="n"/>
      <c r="L42" s="14" t="n"/>
      <c r="M42" s="13" t="n">
        <v>6.93</v>
      </c>
      <c r="N42" s="13" t="n">
        <v>97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https://fnet.bmfbovespa.com.br/fnet/publico/downloadDocumento?id=443697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472.36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1.25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104.19</v>
      </c>
      <c r="F44" s="39" t="n">
        <v>0.6899999999999999</v>
      </c>
      <c r="G44" s="14">
        <f>Tabela1[[#This Row],[Divid.]]*12/Tabela1[[#This Row],[Preço atual]]</f>
        <v/>
      </c>
      <c r="H44" s="39" t="n">
        <v>9.16</v>
      </c>
      <c r="I44" s="39" t="n">
        <v>113.45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3.23</v>
      </c>
      <c r="N44" s="13" t="n">
        <v>1440</v>
      </c>
      <c r="O44" s="13" t="n">
        <v>14070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https://fnet.bmfbovespa.com.br/fnet/publico/downloadDocumento?id=441617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111.5</v>
      </c>
      <c r="F45" s="39" t="n">
        <v>1.464</v>
      </c>
      <c r="G45" s="14">
        <f>Tabela1[[#This Row],[Divid.]]*12/Tabela1[[#This Row],[Preço atual]]</f>
        <v/>
      </c>
      <c r="H45" s="39" t="n">
        <v>17.4118</v>
      </c>
      <c r="I45" s="39" t="n">
        <v>91.54000000000001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</v>
      </c>
      <c r="N45" s="13" t="n">
        <v>4031</v>
      </c>
      <c r="O45" s="13" t="n">
        <v>7177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https://fnet.bmfbovespa.com.br/fnet/publico/downloadDocumento?id=444147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59.98</v>
      </c>
      <c r="F46" s="39" t="n">
        <v>0.62</v>
      </c>
      <c r="G46" s="14">
        <f>Tabela1[[#This Row],[Divid.]]*12/Tabela1[[#This Row],[Preço atual]]</f>
        <v/>
      </c>
      <c r="H46" s="39" t="n">
        <v>8.07</v>
      </c>
      <c r="I46" s="39" t="n">
        <v>70.68000000000001</v>
      </c>
      <c r="J46" s="41">
        <f>Tabela1[[#This Row],[Preço atual]]/Tabela1[[#This Row],[VP]]</f>
        <v/>
      </c>
      <c r="K46" s="14" t="n"/>
      <c r="L46" s="14" t="n"/>
      <c r="M46" s="13" t="n">
        <v>4.12</v>
      </c>
      <c r="N46" s="13" t="n">
        <v>19249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https://fnet.bmfbovespa.com.br/fnet/publico/downloadDocumento?id=443338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n"/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111.9993</v>
      </c>
      <c r="I47" s="39" t="n">
        <v>9855.700000000001</v>
      </c>
      <c r="J47" s="41">
        <f>Tabela1[[#This Row],[Preço atual]]/Tabela1[[#This Row],[VP]]</f>
        <v/>
      </c>
      <c r="K47" s="14" t="n"/>
      <c r="L47" s="14" t="n"/>
      <c r="M47" s="13" t="n">
        <v>3.68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61</v>
      </c>
      <c r="F48" s="39" t="n">
        <v>0.2705</v>
      </c>
      <c r="G48" s="14">
        <f>Tabela1[[#This Row],[Divid.]]*12/Tabela1[[#This Row],[Preço atual]]</f>
        <v/>
      </c>
      <c r="H48" s="39" t="n">
        <v>2.0909</v>
      </c>
      <c r="I48" s="39" t="n">
        <v>124.1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1.03</v>
      </c>
      <c r="N48" s="13" t="n">
        <v>1593</v>
      </c>
      <c r="O48" s="13" t="n">
        <v>3381603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https://fnet.bmfbovespa.com.br/fnet/publico/downloadDocumento?id=439923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90.62</v>
      </c>
      <c r="F49" s="39" t="n">
        <v>0.9167</v>
      </c>
      <c r="G49" s="14">
        <f>Tabela1[[#This Row],[Divid.]]*12/Tabela1[[#This Row],[Preço atual]]</f>
        <v/>
      </c>
      <c r="H49" s="39" t="n">
        <v>10.5316</v>
      </c>
      <c r="I49" s="39" t="n">
        <v>109.13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177</v>
      </c>
      <c r="O49" s="13" t="n">
        <v>5301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96.01000000000001</v>
      </c>
      <c r="F50" s="39" t="n">
        <v>0.62</v>
      </c>
      <c r="G50" s="14">
        <f>Tabela1[[#This Row],[Divid.]]*12/Tabela1[[#This Row],[Preço atual]]</f>
        <v/>
      </c>
      <c r="H50" s="39" t="n">
        <v>8.01</v>
      </c>
      <c r="I50" s="39" t="n">
        <v>121.38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1.21</v>
      </c>
      <c r="N50" s="13" t="n">
        <v>112447</v>
      </c>
      <c r="O50" s="13" t="n">
        <v>3208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https://fnet.bmfbovespa.com.br/fnet/publico/downloadDocumento?id=444164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53.85</v>
      </c>
      <c r="F51" s="39" t="n">
        <v>0.46</v>
      </c>
      <c r="G51" s="40">
        <f>Tabela1[[#This Row],[Divid.]]*12/Tabela1[[#This Row],[Preço atual]]</f>
        <v/>
      </c>
      <c r="H51" s="39" t="n">
        <v>5.68</v>
      </c>
      <c r="I51" s="39" t="n">
        <v>99.29000000000001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0.9</v>
      </c>
      <c r="N51" s="13" t="n">
        <v>157833</v>
      </c>
      <c r="O51" s="13" t="n">
        <v>9650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https://fnet.bmfbovespa.com.br/fnet/publico/downloadDocumento?id=439918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93</v>
      </c>
      <c r="F52" s="39" t="n">
        <v>0.41</v>
      </c>
      <c r="G52" s="40">
        <f>Tabela1[[#This Row],[Divid.]]*12/Tabela1[[#This Row],[Preço atual]]</f>
        <v/>
      </c>
      <c r="H52" s="39" t="n">
        <v>8.06</v>
      </c>
      <c r="I52" s="39" t="n">
        <v>117.29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0.86</v>
      </c>
      <c r="N52" s="13" t="n">
        <v>249</v>
      </c>
      <c r="O52" s="13" t="n">
        <v>16216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https://fnet.bmfbovespa.com.br/fnet/publico/downloadDocumento?id=434788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76.98999999999999</v>
      </c>
      <c r="J53" s="41">
        <f>Tabela1[[#This Row],[Preço atual]]/Tabela1[[#This Row],[VP]]</f>
        <v/>
      </c>
      <c r="K53" s="14" t="n"/>
      <c r="L53" s="14" t="n"/>
      <c r="M53" s="13" t="n">
        <v>1.89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76.25</v>
      </c>
      <c r="I54" s="39" t="n">
        <v>1127.89</v>
      </c>
      <c r="J54" s="41">
        <f>Tabela1[[#This Row],[Preço atual]]/Tabela1[[#This Row],[VP]]</f>
        <v/>
      </c>
      <c r="K54" s="14" t="n"/>
      <c r="L54" s="14" t="n"/>
      <c r="M54" s="13" t="n">
        <v>4.2</v>
      </c>
      <c r="N54" s="13" t="n">
        <v>219</v>
      </c>
      <c r="O54" s="13" t="n">
        <v>719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n"/>
      <c r="E55" s="39" t="n">
        <v>950.02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964.76</v>
      </c>
      <c r="J55" s="41">
        <f>Tabela1[[#This Row],[Preço atual]]/Tabela1[[#This Row],[VP]]</f>
        <v/>
      </c>
      <c r="K55" s="14" t="n"/>
      <c r="L55" s="14" t="n"/>
      <c r="M55" s="13" t="n">
        <v>1.73</v>
      </c>
      <c r="N55" s="13" t="n">
        <v>259</v>
      </c>
      <c r="O55" s="13" t="n">
        <v>7748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939.6900000000001</v>
      </c>
      <c r="J56" s="41">
        <f>Tabela1[[#This Row],[Preço atual]]/Tabela1[[#This Row],[VP]]</f>
        <v/>
      </c>
      <c r="K56" s="14" t="n"/>
      <c r="L56" s="14" t="n"/>
      <c r="M56" s="13" t="n">
        <v>3.42</v>
      </c>
      <c r="N56" s="13" t="n">
        <v>82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n"/>
      <c r="E57" s="39" t="n">
        <v>150</v>
      </c>
      <c r="F57" s="39" t="n">
        <v>1.093</v>
      </c>
      <c r="G57" s="14">
        <f>Tabela1[[#This Row],[Divid.]]*12/Tabela1[[#This Row],[Preço atual]]</f>
        <v/>
      </c>
      <c r="H57" s="39" t="n">
        <v>13.0475</v>
      </c>
      <c r="I57" s="39" t="n">
        <v>158.11</v>
      </c>
      <c r="J57" s="41">
        <f>Tabela1[[#This Row],[Preço atual]]/Tabela1[[#This Row],[VP]]</f>
        <v/>
      </c>
      <c r="K57" s="14" t="n"/>
      <c r="L57" s="14" t="n"/>
      <c r="M57" s="13" t="n">
        <v>0.18</v>
      </c>
      <c r="N57" s="13" t="n">
        <v>249</v>
      </c>
      <c r="O57" s="13" t="n">
        <v>1406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90.98</v>
      </c>
      <c r="F59" s="39" t="n">
        <v>0.83</v>
      </c>
      <c r="G59" s="14">
        <f>Tabela1[[#This Row],[Divid.]]*12/Tabela1[[#This Row],[Preço atual]]</f>
        <v/>
      </c>
      <c r="H59" s="39" t="n">
        <v>9.960000000000001</v>
      </c>
      <c r="I59" s="39" t="n">
        <v>104.62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3.11</v>
      </c>
      <c r="N59" s="13" t="n">
        <v>43703</v>
      </c>
      <c r="O59" s="13" t="n">
        <v>1541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https://fnet.bmfbovespa.com.br/fnet/publico/downloadDocumento?id=436431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7.63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95.59</v>
      </c>
      <c r="F61" s="39" t="n">
        <v>0.74</v>
      </c>
      <c r="G61" s="14">
        <f>Tabela1[[#This Row],[Divid.]]*12/Tabela1[[#This Row],[Preço atual]]</f>
        <v/>
      </c>
      <c r="H61" s="39" t="n">
        <v>8.92</v>
      </c>
      <c r="I61" s="39" t="n">
        <v>98.78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3.33</v>
      </c>
      <c r="N61" s="13" t="n">
        <v>210289</v>
      </c>
      <c r="O61" s="13" t="n">
        <v>4104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https://fnet.bmfbovespa.com.br/fnet/publico/downloadDocumento?id=433910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86</v>
      </c>
      <c r="F62" s="39" t="n">
        <v>0.95</v>
      </c>
      <c r="G62" s="14">
        <f>Tabela1[[#This Row],[Divid.]]*12/Tabela1[[#This Row],[Preço atual]]</f>
        <v/>
      </c>
      <c r="H62" s="39" t="n">
        <v>9.955</v>
      </c>
      <c r="I62" s="39" t="n">
        <v>138.69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6.61</v>
      </c>
      <c r="N62" s="13" t="n">
        <v>20724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https://fnet.bmfbovespa.com.br/fnet/publico/downloadDocumento?id=438761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n"/>
      <c r="E63" s="39" t="n">
        <v>101</v>
      </c>
      <c r="F63" s="39" t="n">
        <v>0.87</v>
      </c>
      <c r="G63" s="14">
        <f>Tabela1[[#This Row],[Divid.]]*12/Tabela1[[#This Row],[Preço atual]]</f>
        <v/>
      </c>
      <c r="H63" s="39" t="n">
        <v>10.16</v>
      </c>
      <c r="I63" s="39" t="n">
        <v>137.69</v>
      </c>
      <c r="J63" s="41">
        <f>Tabela1[[#This Row],[Preço atual]]/Tabela1[[#This Row],[VP]]</f>
        <v/>
      </c>
      <c r="K63" s="14" t="n"/>
      <c r="L63" s="14" t="n"/>
      <c r="M63" s="13" t="n">
        <v>0.78</v>
      </c>
      <c r="N63" s="13" t="n">
        <v>56</v>
      </c>
      <c r="O63" s="13" t="n">
        <v>4150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n"/>
      <c r="E64" s="39" t="n">
        <v>0</v>
      </c>
      <c r="F64" s="39" t="n">
        <v>0.72</v>
      </c>
      <c r="G64" s="14">
        <f>Tabela1[[#This Row],[Divid.]]*12/Tabela1[[#This Row],[Preço atual]]</f>
        <v/>
      </c>
      <c r="H64" s="39" t="n">
        <v>2.85</v>
      </c>
      <c r="I64" s="39" t="n">
        <v>104.47</v>
      </c>
      <c r="J64" s="41">
        <f>Tabela1[[#This Row],[Preço atual]]/Tabela1[[#This Row],[VP]]</f>
        <v/>
      </c>
      <c r="K64" s="14" t="n"/>
      <c r="L64" s="14" t="n"/>
      <c r="M64" s="13" t="n">
        <v>0.04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n"/>
      <c r="E65" s="39" t="n">
        <v>107</v>
      </c>
      <c r="F65" s="39" t="n">
        <v>0.4</v>
      </c>
      <c r="G65" s="14">
        <f>Tabela1[[#This Row],[Divid.]]*12/Tabela1[[#This Row],[Preço atual]]</f>
        <v/>
      </c>
      <c r="H65" s="39" t="n">
        <v>5.8147</v>
      </c>
      <c r="I65" s="39" t="n">
        <v>112.08</v>
      </c>
      <c r="J65" s="41">
        <f>Tabela1[[#This Row],[Preço atual]]/Tabela1[[#This Row],[VP]]</f>
        <v/>
      </c>
      <c r="K65" s="14" t="n"/>
      <c r="L65" s="14" t="n"/>
      <c r="M65" s="13" t="n">
        <v>1.35</v>
      </c>
      <c r="N65" s="13" t="n">
        <v>61</v>
      </c>
      <c r="O65" s="13" t="n">
        <v>4320</v>
      </c>
      <c r="P65" s="13" t="n">
        <v>248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https://fnet.bmfbovespa.com.br/fnet/publico/downloadDocumento?id=442412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160.47</v>
      </c>
      <c r="I66" s="39" t="n">
        <v>1085.87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3.11</v>
      </c>
      <c r="N66" s="13" t="n">
        <v>69</v>
      </c>
      <c r="O66" s="13" t="n">
        <v>464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117.31</v>
      </c>
      <c r="J67" s="41">
        <f>Tabela1[[#This Row],[Preço atual]]/Tabela1[[#This Row],[VP]]</f>
        <v/>
      </c>
      <c r="K67" s="14" t="n"/>
      <c r="L67" s="14" t="n"/>
      <c r="M67" s="13" t="n">
        <v>0.1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19.78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10.77</v>
      </c>
      <c r="J68" s="41">
        <f>Tabela1[[#This Row],[Preço atual]]/Tabela1[[#This Row],[VP]]</f>
        <v/>
      </c>
      <c r="K68" s="14" t="n"/>
      <c r="L68" s="14" t="n"/>
      <c r="M68" s="13" t="n">
        <v>0.08</v>
      </c>
      <c r="N68" s="13" t="n">
        <v>18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103.98</v>
      </c>
      <c r="F69" s="39" t="n">
        <v>1.44</v>
      </c>
      <c r="G69" s="14">
        <f>Tabela1[[#This Row],[Divid.]]*12/Tabela1[[#This Row],[Preço atual]]</f>
        <v/>
      </c>
      <c r="H69" s="39" t="n">
        <v>17.5</v>
      </c>
      <c r="I69" s="39" t="n">
        <v>104.66</v>
      </c>
      <c r="J69" s="41">
        <f>Tabela1[[#This Row],[Preço atual]]/Tabela1[[#This Row],[VP]]</f>
        <v/>
      </c>
      <c r="K69" s="14" t="n"/>
      <c r="L69" s="14" t="n"/>
      <c r="M69" s="13" t="n">
        <v>5.87</v>
      </c>
      <c r="N69" s="13" t="n">
        <v>9279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https://fnet.bmfbovespa.com.br/fnet/publico/downloadDocumento?id=445626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1.97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8.35</v>
      </c>
      <c r="J70" s="41">
        <f>Tabela1[[#This Row],[Preço atual]]/Tabela1[[#This Row],[VP]]</f>
        <v/>
      </c>
      <c r="K70" s="14" t="n"/>
      <c r="L70" s="14" t="n"/>
      <c r="M70" s="13" t="n">
        <v>0.09</v>
      </c>
      <c r="N70" s="13" t="n">
        <v>11620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https://fnet.bmfbovespa.com.br/fnet/publico/downloadDocumento?id=443785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36.19</v>
      </c>
      <c r="F71" s="39" t="n">
        <v>0.12</v>
      </c>
      <c r="G71" s="14">
        <f>Tabela1[[#This Row],[Divid.]]*12/Tabela1[[#This Row],[Preço atual]]</f>
        <v/>
      </c>
      <c r="H71" s="39" t="n">
        <v>5.94</v>
      </c>
      <c r="I71" s="39" t="n">
        <v>73.91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1.49</v>
      </c>
      <c r="N71" s="13" t="n">
        <v>3538</v>
      </c>
      <c r="O71" s="13" t="n">
        <v>3081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https://fnet.bmfbovespa.com.br/fnet/publico/downloadDocumento?id=444275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n"/>
      <c r="E72" s="39" t="n">
        <v>95.84</v>
      </c>
      <c r="F72" s="39" t="n">
        <v>0.85</v>
      </c>
      <c r="G72" s="14">
        <f>Tabela1[[#This Row],[Divid.]]*12/Tabela1[[#This Row],[Preço atual]]</f>
        <v/>
      </c>
      <c r="H72" s="39" t="n">
        <v>5.24</v>
      </c>
      <c r="I72" s="39" t="n">
        <v>100.69</v>
      </c>
      <c r="J72" s="41">
        <f>Tabela1[[#This Row],[Preço atual]]/Tabela1[[#This Row],[VP]]</f>
        <v/>
      </c>
      <c r="K72" s="14" t="n"/>
      <c r="L72" s="14" t="n"/>
      <c r="M72" s="13" t="n">
        <v>46.03</v>
      </c>
      <c r="N72" s="13" t="n">
        <v>79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https://fnet.bmfbovespa.com.br/fnet/publico/downloadDocumento?id=436338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n"/>
      <c r="E73" s="39" t="n">
        <v>80.5</v>
      </c>
      <c r="F73" s="39" t="n">
        <v>0.4959</v>
      </c>
      <c r="G73" s="14">
        <f>Tabela1[[#This Row],[Divid.]]*12/Tabela1[[#This Row],[Preço atual]]</f>
        <v/>
      </c>
      <c r="H73" s="39" t="n">
        <v>11.4152</v>
      </c>
      <c r="I73" s="39" t="n">
        <v>95.8</v>
      </c>
      <c r="J73" s="41">
        <f>Tabela1[[#This Row],[Preço atual]]/Tabela1[[#This Row],[VP]]</f>
        <v/>
      </c>
      <c r="K73" s="14" t="n"/>
      <c r="L73" s="14" t="n"/>
      <c r="M73" s="13" t="n">
        <v>5.34</v>
      </c>
      <c r="N73" s="13" t="n">
        <v>290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https://fnet.bmfbovespa.com.br/fnet/publico/downloadDocumento?id=441230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54.49</v>
      </c>
      <c r="F74" s="39" t="n">
        <v>0.6449</v>
      </c>
      <c r="G74" s="14">
        <f>Tabela1[[#This Row],[Divid.]]*12/Tabela1[[#This Row],[Preço atual]]</f>
        <v/>
      </c>
      <c r="H74" s="39" t="n">
        <v>6.522</v>
      </c>
      <c r="I74" s="39" t="n">
        <v>78.66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1.57</v>
      </c>
      <c r="N74" s="13" t="n">
        <v>4888</v>
      </c>
      <c r="O74" s="13" t="n">
        <v>7680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https://fnet.bmfbovespa.com.br/fnet/publico/downloadDocumento?id=428937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693.58</v>
      </c>
      <c r="J75" s="41">
        <f>Tabela1[[#This Row],[Preço atual]]/Tabela1[[#This Row],[VP]]</f>
        <v/>
      </c>
      <c r="K75" s="14" t="n"/>
      <c r="L75" s="14" t="n"/>
      <c r="M75" s="13" t="n">
        <v>1.34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970.48</v>
      </c>
      <c r="J76" s="41">
        <f>Tabela1[[#This Row],[Preço atual]]/Tabela1[[#This Row],[VP]]</f>
        <v/>
      </c>
      <c r="K76" s="14" t="n"/>
      <c r="L76" s="14" t="n"/>
      <c r="M76" s="13" t="n">
        <v>17.06</v>
      </c>
      <c r="N76" s="13" t="n">
        <v>57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63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65.53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3.49</v>
      </c>
      <c r="N77" s="13" t="n">
        <v>1189</v>
      </c>
      <c r="O77" s="13" t="n">
        <v>9410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https://fnet.bmfbovespa.com.br/fnet/publico/downloadDocumento?id=428826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2.6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1.21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29.52</v>
      </c>
      <c r="F79" s="39" t="n">
        <v>0.1149</v>
      </c>
      <c r="G79" s="40">
        <f>Tabela1[[#This Row],[Divid.]]*12/Tabela1[[#This Row],[Preço atual]]</f>
        <v/>
      </c>
      <c r="H79" s="39" t="n">
        <v>1.324</v>
      </c>
      <c r="I79" s="39" t="n">
        <v>89.3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5.4</v>
      </c>
      <c r="N79" s="13" t="n">
        <v>1830</v>
      </c>
      <c r="O79" s="13" t="n">
        <v>1251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https://fnet.bmfbovespa.com.br/fnet/publico/downloadDocumento?id=429955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57.86</v>
      </c>
      <c r="F80" s="39" t="n">
        <v>0.34</v>
      </c>
      <c r="G80" s="14">
        <f>Tabela1[[#This Row],[Divid.]]*12/Tabela1[[#This Row],[Preço atual]]</f>
        <v/>
      </c>
      <c r="H80" s="39" t="n">
        <v>6.57</v>
      </c>
      <c r="I80" s="39" t="n">
        <v>76.52</v>
      </c>
      <c r="J80" s="41">
        <f>Tabela1[[#This Row],[Preço atual]]/Tabela1[[#This Row],[VP]]</f>
        <v/>
      </c>
      <c r="K80" s="14" t="n"/>
      <c r="L80" s="14" t="n"/>
      <c r="M80" s="13" t="n">
        <v>0.64</v>
      </c>
      <c r="N80" s="13" t="n">
        <v>11436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https://fnet.bmfbovespa.com.br/fnet/publico/downloadDocumento?id=439866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76.23999999999999</v>
      </c>
      <c r="F81" s="39" t="n">
        <v>0.76</v>
      </c>
      <c r="G81" s="40">
        <f>Tabela1[[#This Row],[Divid.]]*12/Tabela1[[#This Row],[Preço atual]]</f>
        <v/>
      </c>
      <c r="H81" s="39" t="n">
        <v>10.57</v>
      </c>
      <c r="I81" s="39" t="n">
        <v>87.72</v>
      </c>
      <c r="J81" s="41">
        <f>Tabela1[[#This Row],[Preço atual]]/Tabela1[[#This Row],[VP]]</f>
        <v/>
      </c>
      <c r="K81" s="14" t="n"/>
      <c r="L81" s="14" t="n"/>
      <c r="M81" s="13" t="n">
        <v>4.88</v>
      </c>
      <c r="N81" s="13" t="n">
        <v>211167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https://fnet.bmfbovespa.com.br/fnet/publico/downloadDocumento?id=434168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61.33</v>
      </c>
      <c r="F82" s="39" t="n">
        <v>0.61</v>
      </c>
      <c r="G82" s="14">
        <f>Tabela1[[#This Row],[Divid.]]*12/Tabela1[[#This Row],[Preço atual]]</f>
        <v/>
      </c>
      <c r="H82" s="39" t="n">
        <v>7.34</v>
      </c>
      <c r="I82" s="39" t="n">
        <v>81.01000000000001</v>
      </c>
      <c r="J82" s="41">
        <f>Tabela1[[#This Row],[Preço atual]]/Tabela1[[#This Row],[VP]]</f>
        <v/>
      </c>
      <c r="K82" s="14" t="n"/>
      <c r="L82" s="14" t="n"/>
      <c r="M82" s="13" t="n">
        <v>2.54</v>
      </c>
      <c r="N82" s="13" t="n">
        <v>1645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https://fnet.bmfbovespa.com.br/fnet/publico/downloadDocumento?id=429835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10.85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33.93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2.1</v>
      </c>
      <c r="N84" s="13" t="n">
        <v>3093</v>
      </c>
      <c r="O84" s="13" t="n">
        <v>731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https://fnet.bmfbovespa.com.br/fnet/publico/downloadDocumento?id=430583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87.79000000000001</v>
      </c>
      <c r="F85" s="39" t="n">
        <v>1</v>
      </c>
      <c r="G85" s="14">
        <f>Tabela1[[#This Row],[Divid.]]*12/Tabela1[[#This Row],[Preço atual]]</f>
        <v/>
      </c>
      <c r="H85" s="39" t="n">
        <v>12.36</v>
      </c>
      <c r="I85" s="39" t="n">
        <v>94.92</v>
      </c>
      <c r="J85" s="41">
        <f>Tabela1[[#This Row],[Preço atual]]/Tabela1[[#This Row],[VP]]</f>
        <v/>
      </c>
      <c r="K85" s="14" t="n"/>
      <c r="L85" s="14" t="n"/>
      <c r="M85" s="13" t="n">
        <v>3.04</v>
      </c>
      <c r="N85" s="13" t="n">
        <v>73515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https://fnet.bmfbovespa.com.br/fnet/publico/downloadDocumento?id=445645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n"/>
      <c r="E86" s="39" t="n">
        <v>0</v>
      </c>
      <c r="F86" s="39" t="n">
        <v>1</v>
      </c>
      <c r="G86" s="14">
        <f>Tabela1[[#This Row],[Divid.]]*12/Tabela1[[#This Row],[Preço atual]]</f>
        <v/>
      </c>
      <c r="H86" s="39" t="n">
        <v>12.8491</v>
      </c>
      <c r="I86" s="39" t="n">
        <v>95.56</v>
      </c>
      <c r="J86" s="41">
        <f>Tabela1[[#This Row],[Preço atual]]/Tabela1[[#This Row],[VP]]</f>
        <v/>
      </c>
      <c r="K86" s="14" t="n"/>
      <c r="L86" s="14" t="n"/>
      <c r="M86" s="13" t="n">
        <v>2.18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n"/>
      <c r="E87" s="39" t="n">
        <v>75.94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114.69</v>
      </c>
      <c r="J87" s="41">
        <f>Tabela1[[#This Row],[Preço atual]]/Tabela1[[#This Row],[VP]]</f>
        <v/>
      </c>
      <c r="K87" s="14" t="n"/>
      <c r="L87" s="14" t="n"/>
      <c r="M87" s="13" t="n">
        <v>0.08</v>
      </c>
      <c r="N87" s="13" t="n">
        <v>11491</v>
      </c>
      <c r="O87" s="13" t="n">
        <v>2754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https://fnet.bmfbovespa.com.br/fnet/publico/downloadDocumento?id=435152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39.7</v>
      </c>
      <c r="F88" s="39" t="n">
        <v>0.4167</v>
      </c>
      <c r="G88" s="14">
        <f>Tabela1[[#This Row],[Divid.]]*12/Tabela1[[#This Row],[Preço atual]]</f>
        <v/>
      </c>
      <c r="H88" s="39" t="n">
        <v>4.6846</v>
      </c>
      <c r="I88" s="39" t="n">
        <v>65.17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6.51</v>
      </c>
      <c r="N88" s="13" t="n">
        <v>3974</v>
      </c>
      <c r="O88" s="13" t="n">
        <v>3239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https://fnet.bmfbovespa.com.br/fnet/publico/downloadDocumento?id=431173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n"/>
      <c r="E89" s="39" t="n">
        <v>75.38</v>
      </c>
      <c r="F89" s="39" t="n">
        <v>0.83</v>
      </c>
      <c r="G89" s="14">
        <f>Tabela1[[#This Row],[Divid.]]*12/Tabela1[[#This Row],[Preço atual]]</f>
        <v/>
      </c>
      <c r="H89" s="39" t="n">
        <v>9.720000000000001</v>
      </c>
      <c r="I89" s="39" t="n">
        <v>88.34</v>
      </c>
      <c r="J89" s="41">
        <f>Tabela1[[#This Row],[Preço atual]]/Tabela1[[#This Row],[VP]]</f>
        <v/>
      </c>
      <c r="K89" s="14" t="n"/>
      <c r="L89" s="14" t="n"/>
      <c r="M89" s="13" t="n">
        <v>4.48</v>
      </c>
      <c r="N89" s="13" t="n">
        <v>5460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https://fnet.bmfbovespa.com.br/fnet/publico/downloadDocumento?id=443131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68.59</v>
      </c>
      <c r="F90" s="39" t="n">
        <v>0.7302999999999999</v>
      </c>
      <c r="G90" s="14">
        <f>Tabela1[[#This Row],[Divid.]]*12/Tabela1[[#This Row],[Preço atual]]</f>
        <v/>
      </c>
      <c r="H90" s="39" t="n">
        <v>8.706799999999999</v>
      </c>
      <c r="I90" s="39" t="n">
        <v>99.43000000000001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1.48</v>
      </c>
      <c r="N90" s="13" t="n">
        <v>13297</v>
      </c>
      <c r="O90" s="13" t="n">
        <v>2891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62.59</v>
      </c>
      <c r="F91" s="39" t="n">
        <v>0.5600000000000001</v>
      </c>
      <c r="G91" s="14">
        <f>Tabela1[[#This Row],[Divid.]]*12/Tabela1[[#This Row],[Preço atual]]</f>
        <v/>
      </c>
      <c r="H91" s="39" t="n">
        <v>6.71</v>
      </c>
      <c r="I91" s="39" t="n">
        <v>79.95</v>
      </c>
      <c r="J91" s="41">
        <f>Tabela1[[#This Row],[Preço atual]]/Tabela1[[#This Row],[VP]]</f>
        <v/>
      </c>
      <c r="K91" s="14" t="n"/>
      <c r="L91" s="14" t="n"/>
      <c r="M91" s="13" t="n">
        <v>3.56</v>
      </c>
      <c r="N91" s="13" t="n">
        <v>2428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https://fnet.bmfbovespa.com.br/fnet/publico/downloadDocumento?id=429827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345.48</v>
      </c>
      <c r="F92" s="39" t="n">
        <v>1.6997</v>
      </c>
      <c r="G92" s="14">
        <f>Tabela1[[#This Row],[Divid.]]*12/Tabela1[[#This Row],[Preço atual]]</f>
        <v/>
      </c>
      <c r="H92" s="39" t="n">
        <v>9.303100000000001</v>
      </c>
      <c r="I92" s="39" t="n">
        <v>464.67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4.41</v>
      </c>
      <c r="N92" s="13" t="n">
        <v>619</v>
      </c>
      <c r="O92" s="13" t="n">
        <v>2216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https://fnet.bmfbovespa.com.br/fnet/publico/downloadDocumento?id=431222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n"/>
      <c r="E93" s="39" t="n">
        <v>8.08</v>
      </c>
      <c r="F93" s="39" t="n">
        <v>0.1</v>
      </c>
      <c r="G93" s="14">
        <f>Tabela1[[#This Row],[Divid.]]*12/Tabela1[[#This Row],[Preço atual]]</f>
        <v/>
      </c>
      <c r="H93" s="39" t="n">
        <v>1.2968</v>
      </c>
      <c r="I93" s="39" t="n">
        <v>9.609999999999999</v>
      </c>
      <c r="J93" s="41">
        <f>Tabela1[[#This Row],[Preço atual]]/Tabela1[[#This Row],[VP]]</f>
        <v/>
      </c>
      <c r="K93" s="14" t="n"/>
      <c r="L93" s="14" t="n"/>
      <c r="M93" s="13" t="n">
        <v>8.9</v>
      </c>
      <c r="N93" s="13" t="n">
        <v>7237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100.88</v>
      </c>
      <c r="J94" s="41">
        <f>Tabela1[[#This Row],[Preço atual]]/Tabela1[[#This Row],[VP]]</f>
        <v/>
      </c>
      <c r="K94" s="14" t="n"/>
      <c r="L94" s="14" t="n"/>
      <c r="M94" s="13" t="n">
        <v>8.44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14.78</v>
      </c>
      <c r="F95" s="39" t="n">
        <v>0.09660000000000001</v>
      </c>
      <c r="G95" s="40">
        <f>Tabela1[[#This Row],[Divid.]]*12/Tabela1[[#This Row],[Preço atual]]</f>
        <v/>
      </c>
      <c r="H95" s="39" t="n">
        <v>0.5145999999999999</v>
      </c>
      <c r="I95" s="39" t="n">
        <v>13.2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1.13</v>
      </c>
      <c r="N95" s="13" t="n">
        <v>577</v>
      </c>
      <c r="O95" s="13" t="n">
        <v>1681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53</v>
      </c>
      <c r="F96" s="39" t="n">
        <v>0.9</v>
      </c>
      <c r="G96" s="14">
        <f>Tabela1[[#This Row],[Divid.]]*12/Tabela1[[#This Row],[Preço atual]]</f>
        <v/>
      </c>
      <c r="H96" s="39" t="n">
        <v>12.42</v>
      </c>
      <c r="I96" s="39" t="n">
        <v>98.58</v>
      </c>
      <c r="J96" s="41">
        <f>Tabela1[[#This Row],[Preço atual]]/Tabela1[[#This Row],[VP]]</f>
        <v/>
      </c>
      <c r="K96" s="14" t="n"/>
      <c r="L96" s="14" t="n"/>
      <c r="M96" s="13" t="n">
        <v>4.18</v>
      </c>
      <c r="N96" s="13" t="n">
        <v>132405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https://fnet.bmfbovespa.com.br/fnet/publico/downloadDocumento?id=433032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0.0169</v>
      </c>
      <c r="G97" s="14">
        <f>Tabela1[[#This Row],[Divid.]]*12/Tabela1[[#This Row],[Preço atual]]</f>
        <v/>
      </c>
      <c r="H97" s="39" t="n">
        <v>0.1146</v>
      </c>
      <c r="I97" s="39" t="n">
        <v>0.66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3.82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99.91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0.5600000000000001</v>
      </c>
      <c r="N99" s="13" t="n">
        <v>1185</v>
      </c>
      <c r="O99" s="13" t="n">
        <v>26630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5.12</v>
      </c>
      <c r="G100" s="14">
        <f>Tabela1[[#This Row],[Divid.]]*12/Tabela1[[#This Row],[Preço atual]]</f>
        <v/>
      </c>
      <c r="H100" s="39" t="n">
        <v>67.0737</v>
      </c>
      <c r="I100" s="39" t="n">
        <v>1201.57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2.35</v>
      </c>
      <c r="N100" s="13" t="n">
        <v>51</v>
      </c>
      <c r="O100" s="13" t="n">
        <v>6567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n"/>
      <c r="E101" s="39" t="n">
        <v>97.5</v>
      </c>
      <c r="F101" s="39" t="n">
        <v>0.85</v>
      </c>
      <c r="G101" s="14">
        <f>Tabela1[[#This Row],[Divid.]]*12/Tabela1[[#This Row],[Preço atual]]</f>
        <v/>
      </c>
      <c r="H101" s="39" t="n">
        <v>8.6</v>
      </c>
      <c r="I101" s="39" t="n">
        <v>97.02</v>
      </c>
      <c r="J101" s="41">
        <f>Tabela1[[#This Row],[Preço atual]]/Tabela1[[#This Row],[VP]]</f>
        <v/>
      </c>
      <c r="K101" s="14" t="n"/>
      <c r="L101" s="14" t="n"/>
      <c r="M101" s="13" t="n">
        <v>8.140000000000001</v>
      </c>
      <c r="N101" s="13" t="n">
        <v>141</v>
      </c>
      <c r="O101" s="13" t="n">
        <v>2737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https://fnet.bmfbovespa.com.br/fnet/publico/downloadDocumento?id=445805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88.98999999999999</v>
      </c>
      <c r="F102" s="39" t="n">
        <v>0.85</v>
      </c>
      <c r="G102" s="14">
        <f>Tabela1[[#This Row],[Divid.]]*12/Tabela1[[#This Row],[Preço atual]]</f>
        <v/>
      </c>
      <c r="H102" s="39" t="n">
        <v>7.54</v>
      </c>
      <c r="I102" s="39" t="n">
        <v>132.28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1.31</v>
      </c>
      <c r="N102" s="13" t="n">
        <v>355</v>
      </c>
      <c r="O102" s="13" t="n">
        <v>8239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https://fnet.bmfbovespa.com.br/fnet/publico/downloadDocumento?id=440891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62.85</v>
      </c>
      <c r="F103" s="39" t="n">
        <v>0.7</v>
      </c>
      <c r="G103" s="14">
        <f>Tabela1[[#This Row],[Divid.]]*12/Tabela1[[#This Row],[Preço atual]]</f>
        <v/>
      </c>
      <c r="H103" s="39" t="n">
        <v>8.970000000000001</v>
      </c>
      <c r="I103" s="39" t="n">
        <v>86.95</v>
      </c>
      <c r="J103" s="41">
        <f>Tabela1[[#This Row],[Preço atual]]/Tabela1[[#This Row],[VP]]</f>
        <v/>
      </c>
      <c r="K103" s="14" t="n"/>
      <c r="L103" s="14" t="n"/>
      <c r="M103" s="13" t="n">
        <v>7.9</v>
      </c>
      <c r="N103" s="13" t="n">
        <v>679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https://fnet.bmfbovespa.com.br/fnet/publico/downloadDocumento?id=444981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189.99</v>
      </c>
      <c r="F104" s="39" t="n">
        <v>1.7289</v>
      </c>
      <c r="G104" s="14">
        <f>Tabela1[[#This Row],[Divid.]]*12/Tabela1[[#This Row],[Preço atual]]</f>
        <v/>
      </c>
      <c r="H104" s="39" t="n">
        <v>20.1902</v>
      </c>
      <c r="I104" s="39" t="n">
        <v>180.64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1.72</v>
      </c>
      <c r="N104" s="13" t="n">
        <v>546</v>
      </c>
      <c r="O104" s="13" t="n">
        <v>125824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https://fnet.bmfbovespa.com.br/fnet/publico/downloadDocumento?id=441044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19.21</v>
      </c>
      <c r="F105" s="39" t="n">
        <v>0.13</v>
      </c>
      <c r="G105" s="40">
        <f>Tabela1[[#This Row],[Divid.]]*12/Tabela1[[#This Row],[Preço atual]]</f>
        <v/>
      </c>
      <c r="H105" s="39" t="n">
        <v>1.5669</v>
      </c>
      <c r="I105" s="39" t="n">
        <v>61.27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1.36</v>
      </c>
      <c r="N105" s="13" t="n">
        <v>5897</v>
      </c>
      <c r="O105" s="13" t="n">
        <v>2911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https://fnet.bmfbovespa.com.br/fnet/publico/downloadDocumento?id=424626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1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12.39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0.47</v>
      </c>
      <c r="G107" s="14">
        <f>Tabela1[[#This Row],[Divid.]]*12/Tabela1[[#This Row],[Preço atual]]</f>
        <v/>
      </c>
      <c r="H107" s="39" t="n">
        <v>104.19</v>
      </c>
      <c r="I107" s="39" t="n">
        <v>1438.56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0.29</v>
      </c>
      <c r="N107" s="13" t="n">
        <v>60</v>
      </c>
      <c r="O107" s="13" t="n">
        <v>11438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n"/>
      <c r="E108" s="39" t="n">
        <v>9</v>
      </c>
      <c r="F108" s="39" t="n">
        <v>0.11</v>
      </c>
      <c r="G108" s="14">
        <f>Tabela1[[#This Row],[Divid.]]*12/Tabela1[[#This Row],[Preço atual]]</f>
        <v/>
      </c>
      <c r="H108" s="39" t="n">
        <v>7.36</v>
      </c>
      <c r="I108" s="39" t="n">
        <v>9.75</v>
      </c>
      <c r="J108" s="41">
        <f>Tabela1[[#This Row],[Preço atual]]/Tabela1[[#This Row],[VP]]</f>
        <v/>
      </c>
      <c r="K108" s="14" t="n"/>
      <c r="L108" s="14" t="n"/>
      <c r="M108" s="13" t="n">
        <v>4.12</v>
      </c>
      <c r="N108" s="13" t="n">
        <v>3010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https://fnet.bmfbovespa.com.br/fnet/publico/downloadDocumento?id=432821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143.138</v>
      </c>
      <c r="I109" s="39" t="n">
        <v>64104.84</v>
      </c>
      <c r="J109" s="41">
        <f>Tabela1[[#This Row],[Preço atual]]/Tabela1[[#This Row],[VP]]</f>
        <v/>
      </c>
      <c r="K109" s="14" t="n"/>
      <c r="L109" s="14" t="n"/>
      <c r="M109" s="13" t="n">
        <v>0.2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https://fnet.bmfbovespa.com.br/fnet/publico/downloadDocumento?id=432491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122.98</v>
      </c>
      <c r="F110" s="39" t="n">
        <v>0.657</v>
      </c>
      <c r="G110" s="14">
        <f>Tabela1[[#This Row],[Divid.]]*12/Tabela1[[#This Row],[Preço atual]]</f>
        <v/>
      </c>
      <c r="H110" s="39" t="n">
        <v>7.0458</v>
      </c>
      <c r="I110" s="39" t="n">
        <v>137.05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</v>
      </c>
      <c r="N110" s="13" t="n">
        <v>328</v>
      </c>
      <c r="O110" s="13" t="n">
        <v>18246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222</v>
      </c>
      <c r="F112" s="39" t="n">
        <v>1.87</v>
      </c>
      <c r="G112" s="14">
        <f>Tabela1[[#This Row],[Divid.]]*12/Tabela1[[#This Row],[Preço atual]]</f>
        <v/>
      </c>
      <c r="H112" s="39" t="n">
        <v>21.92</v>
      </c>
      <c r="I112" s="39" t="n">
        <v>325.08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1.6</v>
      </c>
      <c r="N112" s="13" t="n">
        <v>2489</v>
      </c>
      <c r="O112" s="13" t="n">
        <v>721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https://fnet.bmfbovespa.com.br/fnet/publico/downloadDocumento?id=445297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n"/>
      <c r="E113" s="39" t="n">
        <v>93.95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99.19</v>
      </c>
      <c r="J113" s="41">
        <f>Tabela1[[#This Row],[Preço atual]]/Tabela1[[#This Row],[VP]]</f>
        <v/>
      </c>
      <c r="K113" s="14" t="n"/>
      <c r="L113" s="14" t="n"/>
      <c r="M113" s="13" t="n">
        <v>11.81</v>
      </c>
      <c r="N113" s="13" t="n">
        <v>1073</v>
      </c>
      <c r="O113" s="13" t="n">
        <v>4919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https://fnet.bmfbovespa.com.br/fnet/publico/downloadDocumento?id=430474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n"/>
      <c r="E114" s="39" t="n">
        <v>103.05</v>
      </c>
      <c r="F114" s="39" t="n">
        <v>0.44</v>
      </c>
      <c r="G114" s="40">
        <f>Tabela1[[#This Row],[Divid.]]*12/Tabela1[[#This Row],[Preço atual]]</f>
        <v/>
      </c>
      <c r="H114" s="39" t="n">
        <v>6.47</v>
      </c>
      <c r="I114" s="39" t="n">
        <v>100.63</v>
      </c>
      <c r="J114" s="41">
        <f>Tabela1[[#This Row],[Preço atual]]/Tabela1[[#This Row],[VP]]</f>
        <v/>
      </c>
      <c r="K114" s="14" t="n"/>
      <c r="L114" s="14" t="n"/>
      <c r="M114" s="13" t="n">
        <v>3.86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https://fnet.bmfbovespa.com.br/fnet/publico/downloadDocumento?id=433310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142</v>
      </c>
      <c r="F115" s="39" t="n">
        <v>1.6139</v>
      </c>
      <c r="G115" s="14">
        <f>Tabela1[[#This Row],[Divid.]]*12/Tabela1[[#This Row],[Preço atual]]</f>
        <v/>
      </c>
      <c r="H115" s="39" t="n">
        <v>18.7096</v>
      </c>
      <c r="I115" s="39" t="n">
        <v>217.6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</v>
      </c>
      <c r="N115" s="13" t="n">
        <v>4776</v>
      </c>
      <c r="O115" s="13" t="n">
        <v>2399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https://fnet.bmfbovespa.com.br/fnet/publico/downloadDocumento?id=430265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732.02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2985.6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1.87</v>
      </c>
      <c r="N117" s="13" t="n">
        <v>2755</v>
      </c>
      <c r="O117" s="13" t="n">
        <v>1267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https://fnet.bmfbovespa.com.br/fnet/publico/downloadDocumento?id=428936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93.7</v>
      </c>
      <c r="F118" s="39" t="n">
        <v>0.74</v>
      </c>
      <c r="G118" s="14">
        <f>Tabela1[[#This Row],[Divid.]]*12/Tabela1[[#This Row],[Preço atual]]</f>
        <v/>
      </c>
      <c r="H118" s="39" t="n">
        <v>10.17</v>
      </c>
      <c r="I118" s="39" t="n">
        <v>99.23999999999999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2.85</v>
      </c>
      <c r="N118" s="13" t="n">
        <v>1187</v>
      </c>
      <c r="O118" s="13" t="n">
        <v>22573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https://fnet.bmfbovespa.com.br/fnet/publico/downloadDocumento?id=434771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103.86</v>
      </c>
      <c r="F120" s="39" t="n">
        <v>0.8132</v>
      </c>
      <c r="G120" s="14">
        <f>Tabela1[[#This Row],[Divid.]]*12/Tabela1[[#This Row],[Preço atual]]</f>
        <v/>
      </c>
      <c r="H120" s="39" t="n">
        <v>9.7681</v>
      </c>
      <c r="I120" s="39" t="n">
        <v>116.16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0.61</v>
      </c>
      <c r="N120" s="13" t="n">
        <v>3746</v>
      </c>
      <c r="O120" s="13" t="n">
        <v>11628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https://fnet.bmfbovespa.com.br/fnet/publico/downloadDocumento?id=429182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46.75</v>
      </c>
      <c r="F123" s="39" t="n">
        <v>0.39</v>
      </c>
      <c r="G123" s="14">
        <f>Tabela1[[#This Row],[Divid.]]*12/Tabela1[[#This Row],[Preço atual]]</f>
        <v/>
      </c>
      <c r="H123" s="39" t="n">
        <v>4.61</v>
      </c>
      <c r="I123" s="39" t="n">
        <v>76.31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2.26</v>
      </c>
      <c r="N123" s="13" t="n">
        <v>15496</v>
      </c>
      <c r="O123" s="13" t="n">
        <v>2040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https://fnet.bmfbovespa.com.br/fnet/publico/downloadDocumento?id=444232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451.95</v>
      </c>
      <c r="F124" s="39" t="n">
        <v>3.25</v>
      </c>
      <c r="G124" s="14">
        <f>Tabela1[[#This Row],[Divid.]]*12/Tabela1[[#This Row],[Preço atual]]</f>
        <v/>
      </c>
      <c r="H124" s="39" t="n">
        <v>41.95</v>
      </c>
      <c r="I124" s="39" t="n">
        <v>460.69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1.25</v>
      </c>
      <c r="N124" s="13" t="n">
        <v>16934</v>
      </c>
      <c r="O124" s="13" t="n">
        <v>558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https://fnet.bmfbovespa.com.br/fnet/publico/downloadDocumento?id=444020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142.39</v>
      </c>
      <c r="F125" s="39" t="n">
        <v>1.35</v>
      </c>
      <c r="G125" s="14">
        <f>Tabela1[[#This Row],[Divid.]]*12/Tabela1[[#This Row],[Preço atual]]</f>
        <v/>
      </c>
      <c r="H125" s="39" t="n">
        <v>16</v>
      </c>
      <c r="I125" s="39" t="n">
        <v>186.54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1.39</v>
      </c>
      <c r="N125" s="13" t="n">
        <v>7941</v>
      </c>
      <c r="O125" s="13" t="n">
        <v>1874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https://fnet.bmfbovespa.com.br/fnet/publico/downloadDocumento?id=434669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0.2688</v>
      </c>
      <c r="G126" s="14">
        <f>Tabela1[[#This Row],[Divid.]]*12/Tabela1[[#This Row],[Preço atual]]</f>
        <v/>
      </c>
      <c r="H126" s="39" t="n">
        <v>3.5231</v>
      </c>
      <c r="I126" s="39" t="n">
        <v>41.5</v>
      </c>
      <c r="J126" s="41">
        <f>Tabela1[[#This Row],[Preço atual]]/Tabela1[[#This Row],[VP]]</f>
        <v/>
      </c>
      <c r="K126" s="14" t="n"/>
      <c r="L126" s="14" t="n"/>
      <c r="M126" s="13" t="n">
        <v>2.34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0.38</v>
      </c>
      <c r="G127" s="14">
        <f>Tabela1[[#This Row],[Divid.]]*12/Tabela1[[#This Row],[Preço atual]]</f>
        <v/>
      </c>
      <c r="H127" s="39" t="n">
        <v>2.21</v>
      </c>
      <c r="I127" s="39" t="n">
        <v>115.23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1.02</v>
      </c>
      <c r="N127" s="13" t="n">
        <v>66</v>
      </c>
      <c r="O127" s="13" t="n">
        <v>20812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https://fnet.bmfbovespa.com.br/fnet/publico/downloadDocumento?id=434769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74.53</v>
      </c>
      <c r="J128" s="41">
        <f>Tabela1[[#This Row],[Preço atual]]/Tabela1[[#This Row],[VP]]</f>
        <v/>
      </c>
      <c r="K128" s="14" t="n"/>
      <c r="L128" s="14" t="n"/>
      <c r="M128" s="13" t="n">
        <v>16.62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3.08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7.69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4010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94</v>
      </c>
      <c r="F130" s="39" t="n">
        <v>1.15</v>
      </c>
      <c r="G130" s="14">
        <f>Tabela1[[#This Row],[Divid.]]*12/Tabela1[[#This Row],[Preço atual]]</f>
        <v/>
      </c>
      <c r="H130" s="39" t="n">
        <v>14.202</v>
      </c>
      <c r="I130" s="39" t="n">
        <v>97.81</v>
      </c>
      <c r="J130" s="41">
        <f>Tabela1[[#This Row],[Preço atual]]/Tabela1[[#This Row],[VP]]</f>
        <v/>
      </c>
      <c r="K130" s="14" t="n"/>
      <c r="L130" s="14" t="n"/>
      <c r="M130" s="13" t="n">
        <v>12</v>
      </c>
      <c r="N130" s="13" t="n">
        <v>2664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https://fnet.bmfbovespa.com.br/fnet/publico/downloadDocumento?id=429655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123.71</v>
      </c>
      <c r="F131" s="39" t="n">
        <v>0.78</v>
      </c>
      <c r="G131" s="14">
        <f>Tabela1[[#This Row],[Divid.]]*12/Tabela1[[#This Row],[Preço atual]]</f>
        <v/>
      </c>
      <c r="H131" s="39" t="n">
        <v>10.53</v>
      </c>
      <c r="I131" s="39" t="n">
        <v>160.65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1.35</v>
      </c>
      <c r="N131" s="13" t="n">
        <v>16519</v>
      </c>
      <c r="O131" s="13" t="n">
        <v>9693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https://fnet.bmfbovespa.com.br/fnet/publico/downloadDocumento?id=434767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1608</v>
      </c>
      <c r="F132" s="39" t="n">
        <v>13</v>
      </c>
      <c r="G132" s="40">
        <f>Tabela1[[#This Row],[Divid.]]*12/Tabela1[[#This Row],[Preço atual]]</f>
        <v/>
      </c>
      <c r="H132" s="39" t="n">
        <v>141.5619</v>
      </c>
      <c r="I132" s="39" t="n">
        <v>1829.15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2.57</v>
      </c>
      <c r="N132" s="13" t="n">
        <v>806</v>
      </c>
      <c r="O132" s="13" t="n">
        <v>2128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https://fnet.bmfbovespa.com.br/fnet/publico/downloadDocumento?id=444237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51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118.69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1.34</v>
      </c>
      <c r="N133" s="13" t="n">
        <v>284</v>
      </c>
      <c r="O133" s="13" t="n">
        <v>1535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https://fnet.bmfbovespa.com.br/fnet/publico/downloadDocumento?id=446294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130</v>
      </c>
      <c r="F135" s="39" t="n">
        <v>1.52</v>
      </c>
      <c r="G135" s="40">
        <f>Tabela1[[#This Row],[Divid.]]*12/Tabela1[[#This Row],[Preço atual]]</f>
        <v/>
      </c>
      <c r="H135" s="39" t="n">
        <v>18.71</v>
      </c>
      <c r="I135" s="39" t="n">
        <v>377.07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7.22</v>
      </c>
      <c r="N135" s="13" t="n">
        <v>990</v>
      </c>
      <c r="O135" s="13" t="n">
        <v>2111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https://fnet.bmfbovespa.com.br/fnet/publico/downloadDocumento?id=443770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68.68000000000001</v>
      </c>
      <c r="F136" s="39" t="n">
        <v>0.75</v>
      </c>
      <c r="G136" s="14">
        <f>Tabela1[[#This Row],[Divid.]]*12/Tabela1[[#This Row],[Preço atual]]</f>
        <v/>
      </c>
      <c r="H136" s="39" t="n">
        <v>8.4</v>
      </c>
      <c r="I136" s="39" t="n">
        <v>170.69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1.59</v>
      </c>
      <c r="N136" s="13" t="n">
        <v>68</v>
      </c>
      <c r="O136" s="13" t="n">
        <v>7739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https://fnet.bmfbovespa.com.br/fnet/publico/downloadDocumento?id=436351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n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95.3</v>
      </c>
      <c r="J137" s="41">
        <f>Tabela1[[#This Row],[Preço atual]]/Tabela1[[#This Row],[VP]]</f>
        <v/>
      </c>
      <c r="K137" s="14" t="n"/>
      <c r="L137" s="14" t="n"/>
      <c r="M137" s="13" t="n">
        <v>7.56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2870</v>
      </c>
      <c r="F138" s="39" t="n">
        <v>86.1232</v>
      </c>
      <c r="G138" s="14">
        <f>Tabela1[[#This Row],[Divid.]]*12/Tabela1[[#This Row],[Preço atual]]</f>
        <v/>
      </c>
      <c r="H138" s="39" t="n">
        <v>222.0555</v>
      </c>
      <c r="I138" s="39" t="n">
        <v>2853.09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1.44</v>
      </c>
      <c r="N138" s="13" t="n">
        <v>57</v>
      </c>
      <c r="O138" s="13" t="n">
        <v>2201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91.47</v>
      </c>
      <c r="F140" s="39" t="n">
        <v>0.82</v>
      </c>
      <c r="G140" s="14">
        <f>Tabela1[[#This Row],[Divid.]]*12/Tabela1[[#This Row],[Preço atual]]</f>
        <v/>
      </c>
      <c r="H140" s="39" t="n">
        <v>9.484999999999999</v>
      </c>
      <c r="I140" s="39" t="n">
        <v>192.02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2.02</v>
      </c>
      <c r="N140" s="13" t="n">
        <v>3962</v>
      </c>
      <c r="O140" s="13" t="n">
        <v>4444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https://fnet.bmfbovespa.com.br/fnet/publico/downloadDocumento?id=437127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8.23</v>
      </c>
      <c r="F141" s="39" t="n">
        <v>0.082</v>
      </c>
      <c r="G141" s="14">
        <f>Tabela1[[#This Row],[Divid.]]*12/Tabela1[[#This Row],[Preço atual]]</f>
        <v/>
      </c>
      <c r="H141" s="39" t="n">
        <v>0.978</v>
      </c>
      <c r="I141" s="39" t="n">
        <v>9.25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0.42</v>
      </c>
      <c r="N141" s="13" t="n">
        <v>30801</v>
      </c>
      <c r="O141" s="13" t="n">
        <v>4550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https://fnet.bmfbovespa.com.br/fnet/publico/downloadDocumento?id=444980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8.210000000000001</v>
      </c>
      <c r="F142" s="39" t="n">
        <v>0.1</v>
      </c>
      <c r="G142" s="14">
        <f>Tabela1[[#This Row],[Divid.]]*12/Tabela1[[#This Row],[Preço atual]]</f>
        <v/>
      </c>
      <c r="H142" s="39" t="n">
        <v>1.37</v>
      </c>
      <c r="I142" s="39" t="n">
        <v>9.970000000000001</v>
      </c>
      <c r="J142" s="41">
        <f>Tabela1[[#This Row],[Preço atual]]/Tabela1[[#This Row],[VP]]</f>
        <v/>
      </c>
      <c r="K142" s="14" t="n"/>
      <c r="L142" s="14" t="n"/>
      <c r="M142" s="13" t="n">
        <v>1.63</v>
      </c>
      <c r="N142" s="13" t="n">
        <v>19820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https://fnet.bmfbovespa.com.br/fnet/publico/downloadDocumento?id=437012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65</v>
      </c>
      <c r="F143" s="39" t="n">
        <v>0.75</v>
      </c>
      <c r="G143" s="14">
        <f>Tabela1[[#This Row],[Divid.]]*12/Tabela1[[#This Row],[Preço atual]]</f>
        <v/>
      </c>
      <c r="H143" s="39" t="n">
        <v>8.949999999999999</v>
      </c>
      <c r="I143" s="39" t="n">
        <v>78.83</v>
      </c>
      <c r="J143" s="41">
        <f>Tabela1[[#This Row],[Preço atual]]/Tabela1[[#This Row],[VP]]</f>
        <v/>
      </c>
      <c r="K143" s="14" t="n"/>
      <c r="L143" s="14" t="n"/>
      <c r="M143" s="13" t="n">
        <v>0.82</v>
      </c>
      <c r="N143" s="13" t="n">
        <v>1928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https://fnet.bmfbovespa.com.br/fnet/publico/downloadDocumento?id=433891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89.59</v>
      </c>
      <c r="F144" s="39" t="n">
        <v>1.1</v>
      </c>
      <c r="G144" s="40">
        <f>Tabela1[[#This Row],[Divid.]]*12/Tabela1[[#This Row],[Preço atual]]</f>
        <v/>
      </c>
      <c r="H144" s="39" t="n">
        <v>14.53</v>
      </c>
      <c r="I144" s="39" t="n">
        <v>94.37</v>
      </c>
      <c r="J144" s="41">
        <f>Tabela1[[#This Row],[Preço atual]]/Tabela1[[#This Row],[VP]]</f>
        <v/>
      </c>
      <c r="K144" s="14" t="n"/>
      <c r="L144" s="14" t="n"/>
      <c r="M144" s="13" t="n">
        <v>1.13</v>
      </c>
      <c r="N144" s="13" t="n">
        <v>3812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https://fnet.bmfbovespa.com.br/fnet/publico/downloadDocumento?id=437527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14.7384</v>
      </c>
      <c r="G145" s="14">
        <f>Tabela1[[#This Row],[Divid.]]*12/Tabela1[[#This Row],[Preço atual]]</f>
        <v/>
      </c>
      <c r="H145" s="39" t="n">
        <v>164.0798</v>
      </c>
      <c r="I145" s="39" t="n">
        <v>1773.4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1.41</v>
      </c>
      <c r="N145" s="13" t="n">
        <v>55</v>
      </c>
      <c r="O145" s="13" t="n">
        <v>6175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106.4</v>
      </c>
      <c r="F146" s="39" t="n">
        <v>1</v>
      </c>
      <c r="G146" s="40">
        <f>Tabela1[[#This Row],[Divid.]]*12/Tabela1[[#This Row],[Preço atual]]</f>
        <v/>
      </c>
      <c r="H146" s="39" t="n">
        <v>11.5</v>
      </c>
      <c r="I146" s="39" t="n">
        <v>125.22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2.81</v>
      </c>
      <c r="N146" s="13" t="n">
        <v>102262</v>
      </c>
      <c r="O146" s="13" t="n">
        <v>1092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https://fnet.bmfbovespa.com.br/fnet/publico/downloadDocumento?id=446109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5.2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14.12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1.66</v>
      </c>
      <c r="N149" s="13" t="n">
        <v>6891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https://fnet.bmfbovespa.com.br/fnet/publico/downloadDocumento?id=443784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n"/>
      <c r="E150" s="39" t="n">
        <v>94.98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92.69</v>
      </c>
      <c r="J150" s="41">
        <f>Tabela1[[#This Row],[Preço atual]]/Tabela1[[#This Row],[VP]]</f>
        <v/>
      </c>
      <c r="K150" s="14" t="n"/>
      <c r="L150" s="14" t="n"/>
      <c r="M150" s="13" t="n">
        <v>4.17</v>
      </c>
      <c r="N150" s="13" t="n">
        <v>151</v>
      </c>
      <c r="O150" s="13" t="n">
        <v>3977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https://fnet.bmfbovespa.com.br/fnet/publico/downloadDocumento?id=445472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75.97</v>
      </c>
      <c r="F151" s="39" t="n">
        <v>0.79</v>
      </c>
      <c r="G151" s="14">
        <f>Tabela1[[#This Row],[Divid.]]*12/Tabela1[[#This Row],[Preço atual]]</f>
        <v/>
      </c>
      <c r="H151" s="39" t="n">
        <v>9.08</v>
      </c>
      <c r="I151" s="39" t="n">
        <v>94.91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1.07</v>
      </c>
      <c r="N151" s="13" t="n">
        <v>27116</v>
      </c>
      <c r="O151" s="13" t="n">
        <v>10119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https://fnet.bmfbovespa.com.br/fnet/publico/downloadDocumento?id=431219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3.44</v>
      </c>
      <c r="I152" s="39" t="n">
        <v>108.22</v>
      </c>
      <c r="J152" s="41">
        <f>Tabela1[[#This Row],[Preço atual]]/Tabela1[[#This Row],[VP]]</f>
        <v/>
      </c>
      <c r="K152" s="14" t="n"/>
      <c r="L152" s="14" t="n"/>
      <c r="M152" s="13" t="n">
        <v>3.71</v>
      </c>
      <c r="N152" s="13" t="n">
        <v>18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86.45999999999999</v>
      </c>
      <c r="J154" s="41">
        <f>Tabela1[[#This Row],[Preço atual]]/Tabela1[[#This Row],[VP]]</f>
        <v/>
      </c>
      <c r="K154" s="14" t="n"/>
      <c r="L154" s="14" t="n"/>
      <c r="M154" s="13" t="n">
        <v>1.87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60</v>
      </c>
      <c r="F155" s="39" t="n">
        <v>0.47</v>
      </c>
      <c r="G155" s="14">
        <f>Tabela1[[#This Row],[Divid.]]*12/Tabela1[[#This Row],[Preço atual]]</f>
        <v/>
      </c>
      <c r="H155" s="39" t="n">
        <v>6.36</v>
      </c>
      <c r="I155" s="39" t="n">
        <v>89.11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0.93</v>
      </c>
      <c r="N155" s="13" t="n">
        <v>199</v>
      </c>
      <c r="O155" s="13" t="n">
        <v>14275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https://fnet.bmfbovespa.com.br/fnet/publico/downloadDocumento?id=430395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83.69</v>
      </c>
      <c r="F156" s="39" t="n">
        <v>1.25</v>
      </c>
      <c r="G156" s="14">
        <f>Tabela1[[#This Row],[Divid.]]*12/Tabela1[[#This Row],[Preço atual]]</f>
        <v/>
      </c>
      <c r="H156" s="39" t="n">
        <v>13.9</v>
      </c>
      <c r="I156" s="39" t="n">
        <v>99.04000000000001</v>
      </c>
      <c r="J156" s="41">
        <f>Tabela1[[#This Row],[Preço atual]]/Tabela1[[#This Row],[VP]]</f>
        <v/>
      </c>
      <c r="K156" s="14" t="n"/>
      <c r="L156" s="14" t="n"/>
      <c r="M156" s="13" t="n">
        <v>4.08</v>
      </c>
      <c r="N156" s="13" t="n">
        <v>70409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https://fnet.bmfbovespa.com.br/fnet/publico/downloadDocumento?id=434542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n"/>
      <c r="E157" s="39" t="n">
        <v>112</v>
      </c>
      <c r="F157" s="39" t="n">
        <v>0.573</v>
      </c>
      <c r="G157" s="40">
        <f>Tabela1[[#This Row],[Divid.]]*12/Tabela1[[#This Row],[Preço atual]]</f>
        <v/>
      </c>
      <c r="H157" s="39" t="n">
        <v>6.0101</v>
      </c>
      <c r="I157" s="39" t="n">
        <v>99.73999999999999</v>
      </c>
      <c r="J157" s="41">
        <f>Tabela1[[#This Row],[Preço atual]]/Tabela1[[#This Row],[VP]]</f>
        <v/>
      </c>
      <c r="K157" s="14" t="n"/>
      <c r="L157" s="14" t="n"/>
      <c r="M157" s="13" t="n">
        <v>4.23</v>
      </c>
      <c r="N157" s="13" t="n">
        <v>41</v>
      </c>
      <c r="O157" s="13" t="n">
        <v>7384</v>
      </c>
      <c r="P157" s="13" t="n">
        <v>524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https://fnet.bmfbovespa.com.br/fnet/publico/downloadDocumento?id=440943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91.5</v>
      </c>
      <c r="F158" s="39" t="n">
        <v>0.6093</v>
      </c>
      <c r="G158" s="14">
        <f>Tabela1[[#This Row],[Divid.]]*12/Tabela1[[#This Row],[Preço atual]]</f>
        <v/>
      </c>
      <c r="H158" s="39" t="n">
        <v>7.7305</v>
      </c>
      <c r="I158" s="39" t="n">
        <v>112.25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0.84</v>
      </c>
      <c r="N158" s="13" t="n">
        <v>1170</v>
      </c>
      <c r="O158" s="13" t="n">
        <v>8411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https://fnet.bmfbovespa.com.br/fnet/publico/downloadDocumento?id=434489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n"/>
      <c r="E160" s="39" t="n">
        <v>80.77</v>
      </c>
      <c r="F160" s="39" t="n">
        <v>1</v>
      </c>
      <c r="G160" s="14">
        <f>Tabela1[[#This Row],[Divid.]]*12/Tabela1[[#This Row],[Preço atual]]</f>
        <v/>
      </c>
      <c r="H160" s="39" t="n">
        <v>11.5</v>
      </c>
      <c r="I160" s="39" t="n">
        <v>100.55</v>
      </c>
      <c r="J160" s="41">
        <f>Tabela1[[#This Row],[Preço atual]]/Tabela1[[#This Row],[VP]]</f>
        <v/>
      </c>
      <c r="K160" s="14" t="n"/>
      <c r="L160" s="14" t="n"/>
      <c r="M160" s="13" t="n">
        <v>1.47</v>
      </c>
      <c r="N160" s="13" t="n">
        <v>674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https://fnet.bmfbovespa.com.br/fnet/publico/downloadDocumento?id=444135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234.4</v>
      </c>
      <c r="F162" s="39" t="n">
        <v>2.6868</v>
      </c>
      <c r="G162" s="14">
        <f>Tabela1[[#This Row],[Divid.]]*12/Tabela1[[#This Row],[Preço atual]]</f>
        <v/>
      </c>
      <c r="H162" s="39" t="n">
        <v>22.8224</v>
      </c>
      <c r="I162" s="39" t="n">
        <v>307.91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2.06</v>
      </c>
      <c r="N162" s="13" t="n">
        <v>3115</v>
      </c>
      <c r="O162" s="13" t="n">
        <v>8564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https://fnet.bmfbovespa.com.br/fnet/publico/downloadDocumento?id=429617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53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102.41</v>
      </c>
      <c r="J163" s="41">
        <f>Tabela1[[#This Row],[Preço atual]]/Tabela1[[#This Row],[VP]]</f>
        <v/>
      </c>
      <c r="K163" s="14" t="n"/>
      <c r="L163" s="14" t="n"/>
      <c r="M163" s="13" t="n">
        <v>3.3</v>
      </c>
      <c r="N163" s="13" t="n">
        <v>73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52.7</v>
      </c>
      <c r="F164" s="39" t="n">
        <v>0.7</v>
      </c>
      <c r="G164" s="40">
        <f>Tabela1[[#This Row],[Divid.]]*12/Tabela1[[#This Row],[Preço atual]]</f>
        <v/>
      </c>
      <c r="H164" s="39" t="n">
        <v>13.97</v>
      </c>
      <c r="I164" s="39" t="n">
        <v>118.67</v>
      </c>
      <c r="J164" s="41">
        <f>Tabela1[[#This Row],[Preço atual]]/Tabela1[[#This Row],[VP]]</f>
        <v/>
      </c>
      <c r="K164" s="14" t="n"/>
      <c r="L164" s="14" t="n"/>
      <c r="M164" s="13" t="n">
        <v>0.47</v>
      </c>
      <c r="N164" s="13" t="n">
        <v>208225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https://fnet.bmfbovespa.com.br/fnet/publico/downloadDocumento?id=431747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n"/>
      <c r="E165" s="39" t="n">
        <v>104.53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86.20999999999999</v>
      </c>
      <c r="J165" s="41">
        <f>Tabela1[[#This Row],[Preço atual]]/Tabela1[[#This Row],[VP]]</f>
        <v/>
      </c>
      <c r="K165" s="14" t="n"/>
      <c r="L165" s="14" t="n"/>
      <c r="M165" s="13" t="n">
        <v>99.95999999999999</v>
      </c>
      <c r="N165" s="13" t="n">
        <v>56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https://fnet.bmfbovespa.com.br/fnet/publico/downloadDocumento?id=433608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97.86</v>
      </c>
      <c r="J166" s="41">
        <f>Tabela1[[#This Row],[Preço atual]]/Tabela1[[#This Row],[VP]]</f>
        <v/>
      </c>
      <c r="K166" s="14" t="n"/>
      <c r="L166" s="14" t="n"/>
      <c r="M166" s="13" t="n">
        <v>1.38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66.79000000000001</v>
      </c>
      <c r="F167" s="39" t="n">
        <v>0.63</v>
      </c>
      <c r="G167" s="40">
        <f>Tabela1[[#This Row],[Divid.]]*12/Tabela1[[#This Row],[Preço atual]]</f>
        <v/>
      </c>
      <c r="H167" s="39" t="n">
        <v>7.41</v>
      </c>
      <c r="I167" s="39" t="n">
        <v>75.22</v>
      </c>
      <c r="J167" s="41">
        <f>Tabela1[[#This Row],[Preço atual]]/Tabela1[[#This Row],[VP]]</f>
        <v/>
      </c>
      <c r="K167" s="14" t="n"/>
      <c r="L167" s="14" t="n"/>
      <c r="M167" s="13" t="n">
        <v>1.12</v>
      </c>
      <c r="N167" s="13" t="n">
        <v>70710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https://fnet.bmfbovespa.com.br/fnet/publico/downloadDocumento?id=444317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191.5</v>
      </c>
      <c r="F168" s="39" t="n">
        <v>1.4</v>
      </c>
      <c r="G168" s="40">
        <f>Tabela1[[#This Row],[Divid.]]*12/Tabela1[[#This Row],[Preço atual]]</f>
        <v/>
      </c>
      <c r="H168" s="39" t="n">
        <v>16.15</v>
      </c>
      <c r="I168" s="39" t="n">
        <v>219.18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90957</v>
      </c>
      <c r="O168" s="13" t="n">
        <v>3791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https://fnet.bmfbovespa.com.br/fnet/publico/downloadDocumento?id=444231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101.85</v>
      </c>
      <c r="F169" s="39" t="n">
        <v>1.2</v>
      </c>
      <c r="G169" s="40">
        <f>Tabela1[[#This Row],[Divid.]]*12/Tabela1[[#This Row],[Preço atual]]</f>
        <v/>
      </c>
      <c r="H169" s="39" t="n">
        <v>14.25</v>
      </c>
      <c r="I169" s="39" t="n">
        <v>101.71</v>
      </c>
      <c r="J169" s="41">
        <f>Tabela1[[#This Row],[Preço atual]]/Tabela1[[#This Row],[VP]]</f>
        <v/>
      </c>
      <c r="K169" s="14" t="n"/>
      <c r="L169" s="14" t="n"/>
      <c r="M169" s="13" t="n">
        <v>3.04</v>
      </c>
      <c r="N169" s="13" t="n">
        <v>88885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https://fnet.bmfbovespa.com.br/fnet/publico/downloadDocumento?id=444180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73.13</v>
      </c>
      <c r="F170" s="39" t="n">
        <v>0.65</v>
      </c>
      <c r="G170" s="40">
        <f>Tabela1[[#This Row],[Divid.]]*12/Tabela1[[#This Row],[Preço atual]]</f>
        <v/>
      </c>
      <c r="H170" s="39" t="n">
        <v>7.71</v>
      </c>
      <c r="I170" s="39" t="n">
        <v>83.44</v>
      </c>
      <c r="J170" s="41">
        <f>Tabela1[[#This Row],[Preço atual]]/Tabela1[[#This Row],[VP]]</f>
        <v/>
      </c>
      <c r="K170" s="14" t="n"/>
      <c r="L170" s="14" t="n"/>
      <c r="M170" s="13" t="n">
        <v>2.37</v>
      </c>
      <c r="N170" s="13" t="n">
        <v>10249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https://fnet.bmfbovespa.com.br/fnet/publico/downloadDocumento?id=444181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n"/>
      <c r="E171" s="39" t="n">
        <v>91.89</v>
      </c>
      <c r="F171" s="39" t="n">
        <v>1.03</v>
      </c>
      <c r="G171" s="14">
        <f>Tabela1[[#This Row],[Divid.]]*12/Tabela1[[#This Row],[Preço atual]]</f>
        <v/>
      </c>
      <c r="H171" s="39" t="n">
        <v>12.2567</v>
      </c>
      <c r="I171" s="39" t="n">
        <v>118.56</v>
      </c>
      <c r="J171" s="41">
        <f>Tabela1[[#This Row],[Preço atual]]/Tabela1[[#This Row],[VP]]</f>
        <v/>
      </c>
      <c r="K171" s="14" t="n"/>
      <c r="L171" s="14" t="n"/>
      <c r="M171" s="13" t="n">
        <v>5.72</v>
      </c>
      <c r="N171" s="13" t="n">
        <v>395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https://fnet.bmfbovespa.com.br/fnet/publico/downloadDocumento?id=432556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299.27</v>
      </c>
      <c r="J172" s="41">
        <f>Tabela1[[#This Row],[Preço atual]]/Tabela1[[#This Row],[VP]]</f>
        <v/>
      </c>
      <c r="K172" s="14" t="n"/>
      <c r="L172" s="14" t="n"/>
      <c r="M172" s="13" t="n">
        <v>0.79</v>
      </c>
      <c r="N172" s="13" t="n">
        <v>10046</v>
      </c>
      <c r="O172" s="13" t="n">
        <v>26480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https://fnet.bmfbovespa.com.br/fnet/publico/downloadDocumento?id=444276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162.36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152.5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3.71</v>
      </c>
      <c r="N173" s="13" t="n">
        <v>340959</v>
      </c>
      <c r="O173" s="13" t="n">
        <v>3161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https://fnet.bmfbovespa.com.br/fnet/publico/downloadDocumento?id=444285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242.79</v>
      </c>
      <c r="F174" s="39" t="n">
        <v>1.6</v>
      </c>
      <c r="G174" s="14">
        <f>Tabela1[[#This Row],[Divid.]]*12/Tabela1[[#This Row],[Preço atual]]</f>
        <v/>
      </c>
      <c r="H174" s="39" t="n">
        <v>18.35</v>
      </c>
      <c r="I174" s="39" t="n">
        <v>299.27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0.79</v>
      </c>
      <c r="N174" s="13" t="n">
        <v>10046</v>
      </c>
      <c r="O174" s="13" t="n">
        <v>33611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https://fnet.bmfbovespa.com.br/fnet/publico/downloadDocumento?id=444276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116.5</v>
      </c>
      <c r="F175" s="39" t="n">
        <v>0.78</v>
      </c>
      <c r="G175" s="40">
        <f>Tabela1[[#This Row],[Divid.]]*12/Tabela1[[#This Row],[Preço atual]]</f>
        <v/>
      </c>
      <c r="H175" s="39" t="n">
        <v>9.68</v>
      </c>
      <c r="I175" s="39" t="n">
        <v>156.87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0.17</v>
      </c>
      <c r="N175" s="13" t="n">
        <v>138834</v>
      </c>
      <c r="O175" s="13" t="n">
        <v>6981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https://fnet.bmfbovespa.com.br/fnet/publico/downloadDocumento?id=444280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100.85</v>
      </c>
      <c r="J176" s="41">
        <f>Tabela1[[#This Row],[Preço atual]]/Tabela1[[#This Row],[VP]]</f>
        <v/>
      </c>
      <c r="K176" s="14" t="n"/>
      <c r="L176" s="14" t="n"/>
      <c r="M176" s="13" t="n">
        <v>13.57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115.8</v>
      </c>
      <c r="F177" s="39" t="n">
        <v>0.85</v>
      </c>
      <c r="G177" s="14">
        <f>Tabela1[[#This Row],[Divid.]]*12/Tabela1[[#This Row],[Preço atual]]</f>
        <v/>
      </c>
      <c r="H177" s="39" t="n">
        <v>11.46</v>
      </c>
      <c r="I177" s="39" t="n">
        <v>123.6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2.48</v>
      </c>
      <c r="N177" s="13" t="n">
        <v>196152</v>
      </c>
      <c r="O177" s="13" t="n">
        <v>4180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https://fnet.bmfbovespa.com.br/fnet/publico/downloadDocumento?id=444286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81.59999999999999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115.62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1.76</v>
      </c>
      <c r="N178" s="13" t="n">
        <v>4123</v>
      </c>
      <c r="O178" s="13" t="n">
        <v>1707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https://fnet.bmfbovespa.com.br/fnet/publico/downloadDocumento?id=444890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24.83</v>
      </c>
      <c r="F180" s="39" t="n">
        <v>0.11</v>
      </c>
      <c r="G180" s="40">
        <f>Tabela1[[#This Row],[Divid.]]*12/Tabela1[[#This Row],[Preço atual]]</f>
        <v/>
      </c>
      <c r="H180" s="39" t="n">
        <v>2.54</v>
      </c>
      <c r="I180" s="39" t="n">
        <v>90.12</v>
      </c>
      <c r="J180" s="41">
        <f>Tabela1[[#This Row],[Preço atual]]/Tabela1[[#This Row],[VP]]</f>
        <v/>
      </c>
      <c r="K180" s="14" t="n"/>
      <c r="L180" s="14" t="n"/>
      <c r="M180" s="13" t="n">
        <v>0.58</v>
      </c>
      <c r="N180" s="13" t="n">
        <v>7912</v>
      </c>
      <c r="O180" s="13" t="n">
        <v>2130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https://fnet.bmfbovespa.com.br/fnet/publico/downloadDocumento?id=430394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56.5</v>
      </c>
      <c r="F181" s="39" t="n">
        <v>0.39</v>
      </c>
      <c r="G181" s="40">
        <f>Tabela1[[#This Row],[Divid.]]*12/Tabela1[[#This Row],[Preço atual]]</f>
        <v/>
      </c>
      <c r="H181" s="39" t="n">
        <v>6.0221</v>
      </c>
      <c r="I181" s="39" t="n">
        <v>93.08</v>
      </c>
      <c r="J181" s="41">
        <f>Tabela1[[#This Row],[Preço atual]]/Tabela1[[#This Row],[VP]]</f>
        <v/>
      </c>
      <c r="K181" s="14" t="n"/>
      <c r="L181" s="14" t="n"/>
      <c r="M181" s="13" t="n">
        <v>2.69</v>
      </c>
      <c r="N181" s="13" t="n">
        <v>1742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https://fnet.bmfbovespa.com.br/fnet/publico/downloadDocumento?id=423642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67.68000000000001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89.25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395</v>
      </c>
      <c r="O182" s="13" t="n">
        <v>1545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https://fnet.bmfbovespa.com.br/fnet/publico/downloadDocumento?id=444233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0.87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1.13</v>
      </c>
      <c r="J183" s="41">
        <f>Tabela1[[#This Row],[Preço atual]]/Tabela1[[#This Row],[VP]]</f>
        <v/>
      </c>
      <c r="K183" s="14" t="n"/>
      <c r="L183" s="14" t="n"/>
      <c r="M183" s="13" t="n">
        <v>48.79</v>
      </c>
      <c r="N183" s="13" t="n">
        <v>1254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https://fnet.bmfbovespa.com.br/fnet/publico/downloadDocumento?id=405264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75.40000000000001</v>
      </c>
      <c r="F184" s="39" t="n">
        <v>0.9</v>
      </c>
      <c r="G184" s="14">
        <f>Tabela1[[#This Row],[Divid.]]*12/Tabela1[[#This Row],[Preço atual]]</f>
        <v/>
      </c>
      <c r="H184" s="39" t="n">
        <v>11.9</v>
      </c>
      <c r="I184" s="39" t="n">
        <v>88.84</v>
      </c>
      <c r="J184" s="41">
        <f>Tabela1[[#This Row],[Preço atual]]/Tabela1[[#This Row],[VP]]</f>
        <v/>
      </c>
      <c r="K184" s="14" t="n"/>
      <c r="L184" s="14" t="n"/>
      <c r="M184" s="13" t="n">
        <v>1.07</v>
      </c>
      <c r="N184" s="13" t="n">
        <v>1054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https://fnet.bmfbovespa.com.br/fnet/publico/downloadDocumento?id=431256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76.44</v>
      </c>
      <c r="F185" s="39" t="n">
        <v>0.95</v>
      </c>
      <c r="G185" s="40">
        <f>Tabela1[[#This Row],[Divid.]]*12/Tabela1[[#This Row],[Preço atual]]</f>
        <v/>
      </c>
      <c r="H185" s="39" t="n">
        <v>11.8</v>
      </c>
      <c r="I185" s="39" t="n">
        <v>91.02</v>
      </c>
      <c r="J185" s="41">
        <f>Tabela1[[#This Row],[Preço atual]]/Tabela1[[#This Row],[VP]]</f>
        <v/>
      </c>
      <c r="K185" s="14" t="n"/>
      <c r="L185" s="14" t="n"/>
      <c r="M185" s="13" t="n">
        <v>4.15</v>
      </c>
      <c r="N185" s="13" t="n">
        <v>8578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https://fnet.bmfbovespa.com.br/fnet/publico/downloadDocumento?id=443229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78.36</v>
      </c>
      <c r="F186" s="39" t="n">
        <v>0.72</v>
      </c>
      <c r="G186" s="40">
        <f>Tabela1[[#This Row],[Divid.]]*12/Tabela1[[#This Row],[Preço atual]]</f>
        <v/>
      </c>
      <c r="H186" s="39" t="n">
        <v>8.24</v>
      </c>
      <c r="I186" s="39" t="n">
        <v>104.46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4.68</v>
      </c>
      <c r="N186" s="13" t="n">
        <v>25101</v>
      </c>
      <c r="O186" s="13" t="n">
        <v>2035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https://fnet.bmfbovespa.com.br/fnet/publico/downloadDocumento?id=443221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82.55</v>
      </c>
      <c r="F187" s="39" t="n">
        <v>0.74</v>
      </c>
      <c r="G187" s="40">
        <f>Tabela1[[#This Row],[Divid.]]*12/Tabela1[[#This Row],[Preço atual]]</f>
        <v/>
      </c>
      <c r="H187" s="39" t="n">
        <v>8.109999999999999</v>
      </c>
      <c r="I187" s="39" t="n">
        <v>95.8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5.55</v>
      </c>
      <c r="N187" s="13" t="n">
        <v>150576</v>
      </c>
      <c r="O187" s="13" t="n">
        <v>8615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https://fnet.bmfbovespa.com.br/fnet/publico/downloadDocumento?id=443246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103</v>
      </c>
      <c r="F188" s="39" t="n">
        <v>0.63</v>
      </c>
      <c r="G188" s="40">
        <f>Tabela1[[#This Row],[Divid.]]*12/Tabela1[[#This Row],[Preço atual]]</f>
        <v/>
      </c>
      <c r="H188" s="39" t="n">
        <v>7.35</v>
      </c>
      <c r="I188" s="39" t="n">
        <v>96.33</v>
      </c>
      <c r="J188" s="41">
        <f>Tabela1[[#This Row],[Preço atual]]/Tabela1[[#This Row],[VP]]</f>
        <v/>
      </c>
      <c r="K188" s="14" t="n"/>
      <c r="L188" s="14" t="n"/>
      <c r="M188" s="13" t="n">
        <v>2.4</v>
      </c>
      <c r="N188" s="13" t="n">
        <v>189</v>
      </c>
      <c r="O188" s="13" t="n">
        <v>8544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https://fnet.bmfbovespa.com.br/fnet/publico/downloadDocumento?id=443227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106.65</v>
      </c>
      <c r="F189" s="39" t="n">
        <v>0.6324</v>
      </c>
      <c r="G189" s="14">
        <f>Tabela1[[#This Row],[Divid.]]*12/Tabela1[[#This Row],[Preço atual]]</f>
        <v/>
      </c>
      <c r="H189" s="39" t="n">
        <v>7.2064</v>
      </c>
      <c r="I189" s="39" t="n">
        <v>138.89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3.42</v>
      </c>
      <c r="N189" s="13" t="n">
        <v>25607</v>
      </c>
      <c r="O189" s="13" t="n">
        <v>4606</v>
      </c>
      <c r="P189" s="13" t="n">
        <v>308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https://fnet.bmfbovespa.com.br/fnet/publico/downloadDocumento?id=421179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n"/>
      <c r="E190" s="39" t="n">
        <v>70</v>
      </c>
      <c r="F190" s="39" t="n">
        <v>0.26</v>
      </c>
      <c r="G190" s="40">
        <f>Tabela1[[#This Row],[Divid.]]*12/Tabela1[[#This Row],[Preço atual]]</f>
        <v/>
      </c>
      <c r="H190" s="39" t="n">
        <v>7.41</v>
      </c>
      <c r="I190" s="39" t="n">
        <v>101.94</v>
      </c>
      <c r="J190" s="41">
        <f>Tabela1[[#This Row],[Preço atual]]/Tabela1[[#This Row],[VP]]</f>
        <v/>
      </c>
      <c r="K190" s="14" t="n"/>
      <c r="L190" s="14" t="n"/>
      <c r="M190" s="13" t="n">
        <v>57.02</v>
      </c>
      <c r="N190" s="13" t="n">
        <v>225</v>
      </c>
      <c r="O190" s="13" t="n">
        <v>1339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https://fnet.bmfbovespa.com.br/fnet/publico/downloadDocumento?id=434103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102</v>
      </c>
      <c r="F191" s="39" t="n">
        <v>0.86</v>
      </c>
      <c r="G191" s="14">
        <f>Tabela1[[#This Row],[Divid.]]*12/Tabela1[[#This Row],[Preço atual]]</f>
        <v/>
      </c>
      <c r="H191" s="39" t="n">
        <v>10.97</v>
      </c>
      <c r="I191" s="39" t="n">
        <v>146.51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0.72</v>
      </c>
      <c r="N191" s="13" t="n">
        <v>759</v>
      </c>
      <c r="O191" s="13" t="n">
        <v>1094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https://fnet.bmfbovespa.com.br/fnet/publico/downloadDocumento?id=436322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1137.61</v>
      </c>
      <c r="F192" s="39" t="n">
        <v>7.8268</v>
      </c>
      <c r="G192" s="40">
        <f>Tabela1[[#This Row],[Divid.]]*12/Tabela1[[#This Row],[Preço atual]]</f>
        <v/>
      </c>
      <c r="H192" s="39" t="n">
        <v>87.3395</v>
      </c>
      <c r="I192" s="39" t="n">
        <v>1110.69</v>
      </c>
      <c r="J192" s="41">
        <f>Tabela1[[#This Row],[Preço atual]]/Tabela1[[#This Row],[VP]]</f>
        <v/>
      </c>
      <c r="K192" s="14" t="n"/>
      <c r="L192" s="14" t="n"/>
      <c r="M192" s="13" t="n">
        <v>1.93</v>
      </c>
      <c r="N192" s="13" t="n">
        <v>86</v>
      </c>
      <c r="O192" s="13" t="n">
        <v>6627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n"/>
      <c r="E193" s="39" t="n">
        <v>69.06999999999999</v>
      </c>
      <c r="F193" s="39" t="n">
        <v>1</v>
      </c>
      <c r="G193" s="40">
        <f>Tabela1[[#This Row],[Divid.]]*12/Tabela1[[#This Row],[Preço atual]]</f>
        <v/>
      </c>
      <c r="H193" s="39" t="n">
        <v>12.48</v>
      </c>
      <c r="I193" s="39" t="n">
        <v>93.94</v>
      </c>
      <c r="J193" s="41">
        <f>Tabela1[[#This Row],[Preço atual]]/Tabela1[[#This Row],[VP]]</f>
        <v/>
      </c>
      <c r="K193" s="14" t="n"/>
      <c r="L193" s="14" t="n"/>
      <c r="M193" s="13" t="n">
        <v>12.92</v>
      </c>
      <c r="N193" s="13" t="n">
        <v>4088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https://fnet.bmfbovespa.com.br/fnet/publico/downloadDocumento?id=432586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1.7731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n"/>
      <c r="E195" s="39" t="n">
        <v>49.69</v>
      </c>
      <c r="F195" s="39" t="n">
        <v>0.5589</v>
      </c>
      <c r="G195" s="40">
        <f>Tabela1[[#This Row],[Divid.]]*12/Tabela1[[#This Row],[Preço atual]]</f>
        <v/>
      </c>
      <c r="H195" s="39" t="n">
        <v>8.503399999999999</v>
      </c>
      <c r="I195" s="39" t="n">
        <v>54.16</v>
      </c>
      <c r="J195" s="41">
        <f>Tabela1[[#This Row],[Preço atual]]/Tabela1[[#This Row],[VP]]</f>
        <v/>
      </c>
      <c r="K195" s="14" t="n"/>
      <c r="L195" s="14" t="n"/>
      <c r="M195" s="13" t="n">
        <v>11.9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78.97</v>
      </c>
      <c r="F196" s="39" t="n">
        <v>0.9278</v>
      </c>
      <c r="G196" s="14">
        <f>Tabela1[[#This Row],[Divid.]]*12/Tabela1[[#This Row],[Preço atual]]</f>
        <v/>
      </c>
      <c r="H196" s="39" t="n">
        <v>12.5157</v>
      </c>
      <c r="I196" s="39" t="n">
        <v>92.03</v>
      </c>
      <c r="J196" s="41">
        <f>Tabela1[[#This Row],[Preço atual]]/Tabela1[[#This Row],[VP]]</f>
        <v/>
      </c>
      <c r="K196" s="14" t="n"/>
      <c r="L196" s="14" t="n"/>
      <c r="M196" s="13" t="n">
        <v>4.08</v>
      </c>
      <c r="N196" s="13" t="n">
        <v>280870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https://fnet.bmfbovespa.com.br/fnet/publico/downloadDocumento?id=432174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84.20999999999999</v>
      </c>
      <c r="F197" s="39" t="n">
        <v>1.0168</v>
      </c>
      <c r="G197" s="40">
        <f>Tabela1[[#This Row],[Divid.]]*12/Tabela1[[#This Row],[Preço atual]]</f>
        <v/>
      </c>
      <c r="H197" s="39" t="n">
        <v>13.9139</v>
      </c>
      <c r="I197" s="39" t="n">
        <v>97.19</v>
      </c>
      <c r="J197" s="41">
        <f>Tabela1[[#This Row],[Preço atual]]/Tabela1[[#This Row],[VP]]</f>
        <v/>
      </c>
      <c r="K197" s="14" t="n"/>
      <c r="L197" s="14" t="n"/>
      <c r="M197" s="13" t="n">
        <v>3.16</v>
      </c>
      <c r="N197" s="13" t="n">
        <v>2915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https://fnet.bmfbovespa.com.br/fnet/publico/downloadDocumento?id=432175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72.90000000000001</v>
      </c>
      <c r="F198" s="39" t="n">
        <v>0.88</v>
      </c>
      <c r="G198" s="40">
        <f>Tabela1[[#This Row],[Divid.]]*12/Tabela1[[#This Row],[Preço atual]]</f>
        <v/>
      </c>
      <c r="H198" s="39" t="n">
        <v>10.67</v>
      </c>
      <c r="I198" s="39" t="n">
        <v>74.67</v>
      </c>
      <c r="J198" s="41">
        <f>Tabela1[[#This Row],[Preço atual]]/Tabela1[[#This Row],[VP]]</f>
        <v/>
      </c>
      <c r="K198" s="14" t="n"/>
      <c r="L198" s="14" t="n"/>
      <c r="M198" s="13" t="n">
        <v>1.57</v>
      </c>
      <c r="N198" s="13" t="n">
        <v>2506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https://fnet.bmfbovespa.com.br/fnet/publico/downloadDocumento?id=436561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71.98999999999999</v>
      </c>
      <c r="F199" s="39" t="n">
        <v>0.58</v>
      </c>
      <c r="G199" s="14">
        <f>Tabela1[[#This Row],[Divid.]]*12/Tabela1[[#This Row],[Preço atual]]</f>
        <v/>
      </c>
      <c r="H199" s="39" t="n">
        <v>6.91</v>
      </c>
      <c r="I199" s="39" t="n">
        <v>74.14</v>
      </c>
      <c r="J199" s="41">
        <f>Tabela1[[#This Row],[Preço atual]]/Tabela1[[#This Row],[VP]]</f>
        <v/>
      </c>
      <c r="K199" s="14" t="n"/>
      <c r="L199" s="14" t="n"/>
      <c r="M199" s="13" t="n">
        <v>0.29</v>
      </c>
      <c r="N199" s="13" t="n">
        <v>8761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https://fnet.bmfbovespa.com.br/fnet/publico/downloadDocumento?id=436554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n"/>
      <c r="E200" s="39" t="n">
        <v>100</v>
      </c>
      <c r="F200" s="39" t="n">
        <v>0.43</v>
      </c>
      <c r="G200" s="40">
        <f>Tabela1[[#This Row],[Divid.]]*12/Tabela1[[#This Row],[Preço atual]]</f>
        <v/>
      </c>
      <c r="H200" s="39" t="n">
        <v>3.5</v>
      </c>
      <c r="I200" s="39" t="n">
        <v>105.03</v>
      </c>
      <c r="J200" s="41">
        <f>Tabela1[[#This Row],[Preço atual]]/Tabela1[[#This Row],[VP]]</f>
        <v/>
      </c>
      <c r="K200" s="14" t="n"/>
      <c r="L200" s="14" t="n"/>
      <c r="M200" s="13" t="n">
        <v>0.9</v>
      </c>
      <c r="N200" s="13" t="n">
        <v>69</v>
      </c>
      <c r="O200" s="13" t="n">
        <v>12236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https://fnet.bmfbovespa.com.br/fnet/publico/downloadDocumento?id=443736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n"/>
      <c r="E201" s="39" t="n">
        <v>92.01000000000001</v>
      </c>
      <c r="F201" s="39" t="n">
        <v>0.54</v>
      </c>
      <c r="G201" s="40">
        <f>Tabela1[[#This Row],[Divid.]]*12/Tabela1[[#This Row],[Preço atual]]</f>
        <v/>
      </c>
      <c r="H201" s="39" t="n">
        <v>7.05</v>
      </c>
      <c r="I201" s="39" t="n">
        <v>77.3</v>
      </c>
      <c r="J201" s="41">
        <f>Tabela1[[#This Row],[Preço atual]]/Tabela1[[#This Row],[VP]]</f>
        <v/>
      </c>
      <c r="K201" s="14" t="n"/>
      <c r="L201" s="14" t="n"/>
      <c r="M201" s="13" t="n">
        <v>1.45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10.52</v>
      </c>
      <c r="J202" s="41">
        <f>Tabela1[[#This Row],[Preço atual]]/Tabela1[[#This Row],[VP]]</f>
        <v/>
      </c>
      <c r="K202" s="14" t="n"/>
      <c r="L202" s="14" t="n"/>
      <c r="M202" s="13" t="n">
        <v>3.04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137.08</v>
      </c>
      <c r="J203" s="41">
        <f>Tabela1[[#This Row],[Preço atual]]/Tabela1[[#This Row],[VP]]</f>
        <v/>
      </c>
      <c r="K203" s="14" t="n"/>
      <c r="L203" s="14" t="n"/>
      <c r="M203" s="13" t="n">
        <v>19.28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61.36</v>
      </c>
      <c r="F204" s="39" t="n">
        <v>0.62</v>
      </c>
      <c r="G204" s="40">
        <f>Tabela1[[#This Row],[Divid.]]*12/Tabela1[[#This Row],[Preço atual]]</f>
        <v/>
      </c>
      <c r="H204" s="39" t="n">
        <v>7.52</v>
      </c>
      <c r="I204" s="39" t="n">
        <v>101.21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2.46</v>
      </c>
      <c r="N204" s="13" t="n">
        <v>4035</v>
      </c>
      <c r="O204" s="13" t="n">
        <v>6188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https://fnet.bmfbovespa.com.br/fnet/publico/downloadDocumento?id=438937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91.68000000000001</v>
      </c>
      <c r="F205" s="39" t="n">
        <v>1.4</v>
      </c>
      <c r="G205" s="14">
        <f>Tabela1[[#This Row],[Divid.]]*12/Tabela1[[#This Row],[Preço atual]]</f>
        <v/>
      </c>
      <c r="H205" s="39" t="n">
        <v>19.32</v>
      </c>
      <c r="I205" s="39" t="n">
        <v>98.41</v>
      </c>
      <c r="J205" s="41">
        <f>Tabela1[[#This Row],[Preço atual]]/Tabela1[[#This Row],[VP]]</f>
        <v/>
      </c>
      <c r="K205" s="14" t="n"/>
      <c r="L205" s="14" t="n"/>
      <c r="M205" s="13" t="n">
        <v>7.89</v>
      </c>
      <c r="N205" s="13" t="n">
        <v>8059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https://fnet.bmfbovespa.com.br/fnet/publico/downloadDocumento?id=443798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121</v>
      </c>
      <c r="F206" s="39" t="n">
        <v>0.17</v>
      </c>
      <c r="G206" s="40">
        <f>Tabela1[[#This Row],[Divid.]]*12/Tabela1[[#This Row],[Preço atual]]</f>
        <v/>
      </c>
      <c r="H206" s="39" t="n">
        <v>0.17</v>
      </c>
      <c r="I206" s="39" t="n">
        <v>363.49</v>
      </c>
      <c r="J206" s="41">
        <f>Tabela1[[#This Row],[Preço atual]]/Tabela1[[#This Row],[VP]]</f>
        <v/>
      </c>
      <c r="K206" s="14" t="n"/>
      <c r="L206" s="14" t="n"/>
      <c r="M206" s="13" t="n">
        <v>8.279999999999999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77.70999999999999</v>
      </c>
      <c r="F207" s="39" t="n">
        <v>1.14</v>
      </c>
      <c r="G207" s="40">
        <f>Tabela1[[#This Row],[Divid.]]*12/Tabela1[[#This Row],[Preço atual]]</f>
        <v/>
      </c>
      <c r="H207" s="39" t="n">
        <v>7.342</v>
      </c>
      <c r="I207" s="39" t="n">
        <v>88.52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0.8</v>
      </c>
      <c r="N207" s="13" t="n">
        <v>4173</v>
      </c>
      <c r="O207" s="13" t="n">
        <v>6719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https://fnet.bmfbovespa.com.br/fnet/publico/downloadDocumento?id=444235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n"/>
      <c r="E208" s="39" t="n">
        <v>81.3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91.29000000000001</v>
      </c>
      <c r="J208" s="41">
        <f>Tabela1[[#This Row],[Preço atual]]/Tabela1[[#This Row],[VP]]</f>
        <v/>
      </c>
      <c r="K208" s="14" t="n"/>
      <c r="L208" s="14" t="n"/>
      <c r="M208" s="13" t="n">
        <v>0.83</v>
      </c>
      <c r="N208" s="13" t="n">
        <v>3823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https://fnet.bmfbovespa.com.br/fnet/publico/downloadDocumento?id=445809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64.09999999999999</v>
      </c>
      <c r="F209" s="39" t="n">
        <v>0.46</v>
      </c>
      <c r="G209" s="40">
        <f>Tabela1[[#This Row],[Divid.]]*12/Tabela1[[#This Row],[Preço atual]]</f>
        <v/>
      </c>
      <c r="H209" s="39" t="n">
        <v>5.82</v>
      </c>
      <c r="I209" s="39" t="n">
        <v>112.76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0.11</v>
      </c>
      <c r="N209" s="13" t="n">
        <v>87958</v>
      </c>
      <c r="O209" s="13" t="n">
        <v>11260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https://fnet.bmfbovespa.com.br/fnet/publico/downloadDocumento?id=443743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81.78</v>
      </c>
      <c r="J210" s="41">
        <f>Tabela1[[#This Row],[Preço atual]]/Tabela1[[#This Row],[VP]]</f>
        <v/>
      </c>
      <c r="K210" s="14" t="n"/>
      <c r="L210" s="14" t="n"/>
      <c r="M210" s="13" t="n">
        <v>7.54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91.41</v>
      </c>
      <c r="F211" s="39" t="n">
        <v>1.35</v>
      </c>
      <c r="G211" s="40">
        <f>Tabela1[[#This Row],[Divid.]]*12/Tabela1[[#This Row],[Preço atual]]</f>
        <v/>
      </c>
      <c r="H211" s="39" t="n">
        <v>11.46</v>
      </c>
      <c r="I211" s="39" t="n">
        <v>99.28</v>
      </c>
      <c r="J211" s="41">
        <f>Tabela1[[#This Row],[Preço atual]]/Tabela1[[#This Row],[VP]]</f>
        <v/>
      </c>
      <c r="K211" s="14" t="n"/>
      <c r="L211" s="14" t="n"/>
      <c r="M211" s="13" t="n">
        <v>2.52</v>
      </c>
      <c r="N211" s="13" t="n">
        <v>6238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https://fnet.bmfbovespa.com.br/fnet/publico/downloadDocumento?id=441896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999.98</v>
      </c>
      <c r="F212" s="39" t="n">
        <v>3.0467</v>
      </c>
      <c r="G212" s="40">
        <f>Tabela1[[#This Row],[Divid.]]*12/Tabela1[[#This Row],[Preço atual]]</f>
        <v/>
      </c>
      <c r="H212" s="39" t="n">
        <v>12.3357</v>
      </c>
      <c r="I212" s="39" t="n">
        <v>940</v>
      </c>
      <c r="J212" s="41">
        <f>Tabela1[[#This Row],[Preço atual]]/Tabela1[[#This Row],[VP]]</f>
        <v/>
      </c>
      <c r="K212" s="14" t="n"/>
      <c r="L212" s="14" t="n"/>
      <c r="M212" s="13" t="n">
        <v>2.6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https://fnet.bmfbovespa.com.br/fnet/publico/downloadDocumento?id=441871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75.2</v>
      </c>
      <c r="F213" s="39" t="n">
        <v>0.72</v>
      </c>
      <c r="G213" s="14">
        <f>Tabela1[[#This Row],[Divid.]]*12/Tabela1[[#This Row],[Preço atual]]</f>
        <v/>
      </c>
      <c r="H213" s="39" t="n">
        <v>8.5</v>
      </c>
      <c r="I213" s="39" t="n">
        <v>86.51000000000001</v>
      </c>
      <c r="J213" s="41">
        <f>Tabela1[[#This Row],[Preço atual]]/Tabela1[[#This Row],[VP]]</f>
        <v/>
      </c>
      <c r="K213" s="14" t="n"/>
      <c r="L213" s="14" t="n"/>
      <c r="M213" s="13" t="n">
        <v>0.88</v>
      </c>
      <c r="N213" s="13" t="n">
        <v>13320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https://fnet.bmfbovespa.com.br/fnet/publico/downloadDocumento?id=439930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0.1959</v>
      </c>
      <c r="G214" s="14">
        <f>Tabela1[[#This Row],[Divid.]]*12/Tabela1[[#This Row],[Preço atual]]</f>
        <v/>
      </c>
      <c r="H214" s="39" t="n">
        <v>2.4629</v>
      </c>
      <c r="I214" s="39" t="n">
        <v>3.69</v>
      </c>
      <c r="J214" s="41">
        <f>Tabela1[[#This Row],[Preço atual]]/Tabela1[[#This Row],[VP]]</f>
        <v/>
      </c>
      <c r="K214" s="14" t="n"/>
      <c r="L214" s="14" t="n"/>
      <c r="M214" s="13" t="n">
        <v>1.58</v>
      </c>
      <c r="N214" s="13" t="n">
        <v>1932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https://fnet.bmfbovespa.com.br/fnet/publico/downloadDocumento?id=441875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7.72</v>
      </c>
      <c r="F215" s="39" t="n">
        <v>0.075</v>
      </c>
      <c r="G215" s="14">
        <f>Tabela1[[#This Row],[Divid.]]*12/Tabela1[[#This Row],[Preço atual]]</f>
        <v/>
      </c>
      <c r="H215" s="39" t="n">
        <v>0.915</v>
      </c>
      <c r="I215" s="39" t="n">
        <v>8.17</v>
      </c>
      <c r="J215" s="41">
        <f>Tabela1[[#This Row],[Preço atual]]/Tabela1[[#This Row],[VP]]</f>
        <v/>
      </c>
      <c r="K215" s="14" t="n"/>
      <c r="L215" s="14" t="n"/>
      <c r="M215" s="13" t="n">
        <v>1.69</v>
      </c>
      <c r="N215" s="13" t="n">
        <v>118401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https://fnet.bmfbovespa.com.br/fnet/publico/downloadDocumento?id=429645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n"/>
      <c r="E216" s="39" t="n">
        <v>83.59</v>
      </c>
      <c r="F216" s="39" t="n">
        <v>1.2</v>
      </c>
      <c r="G216" s="40">
        <f>Tabela1[[#This Row],[Divid.]]*12/Tabela1[[#This Row],[Preço atual]]</f>
        <v/>
      </c>
      <c r="H216" s="39" t="n">
        <v>15.9</v>
      </c>
      <c r="I216" s="39" t="n">
        <v>96.58</v>
      </c>
      <c r="J216" s="41">
        <f>Tabela1[[#This Row],[Preço atual]]/Tabela1[[#This Row],[VP]]</f>
        <v/>
      </c>
      <c r="K216" s="14" t="n"/>
      <c r="L216" s="14" t="n"/>
      <c r="M216" s="13" t="n">
        <v>12.4</v>
      </c>
      <c r="N216" s="13" t="n">
        <v>1518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https://fnet.bmfbovespa.com.br/fnet/publico/downloadDocumento?id=429647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97.3</v>
      </c>
      <c r="F217" s="39" t="n">
        <v>1.22</v>
      </c>
      <c r="G217" s="14">
        <f>Tabela1[[#This Row],[Divid.]]*12/Tabela1[[#This Row],[Preço atual]]</f>
        <v/>
      </c>
      <c r="H217" s="39" t="n">
        <v>13.57</v>
      </c>
      <c r="I217" s="39" t="n">
        <v>100.81</v>
      </c>
      <c r="J217" s="41">
        <f>Tabela1[[#This Row],[Preço atual]]/Tabela1[[#This Row],[VP]]</f>
        <v/>
      </c>
      <c r="K217" s="14" t="n"/>
      <c r="L217" s="14" t="n"/>
      <c r="M217" s="13" t="n">
        <v>1.89</v>
      </c>
      <c r="N217" s="13" t="n">
        <v>217585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https://fnet.bmfbovespa.com.br/fnet/publico/downloadDocumento?id=441118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97.40000000000001</v>
      </c>
      <c r="F218" s="39" t="n">
        <v>1.3</v>
      </c>
      <c r="G218" s="40">
        <f>Tabela1[[#This Row],[Divid.]]*12/Tabela1[[#This Row],[Preço atual]]</f>
        <v/>
      </c>
      <c r="H218" s="39" t="n">
        <v>12.89</v>
      </c>
      <c r="I218" s="39" t="n">
        <v>100.09</v>
      </c>
      <c r="J218" s="41">
        <f>Tabela1[[#This Row],[Preço atual]]/Tabela1[[#This Row],[VP]]</f>
        <v/>
      </c>
      <c r="K218" s="14" t="n"/>
      <c r="L218" s="14" t="n"/>
      <c r="M218" s="13" t="n">
        <v>0.42</v>
      </c>
      <c r="N218" s="13" t="n">
        <v>14404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https://fnet.bmfbovespa.com.br/fnet/publico/downloadDocumento?id=441114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90.88</v>
      </c>
      <c r="F219" s="39" t="n">
        <v>1.05</v>
      </c>
      <c r="G219" s="14">
        <f>Tabela1[[#This Row],[Divid.]]*12/Tabela1[[#This Row],[Preço atual]]</f>
        <v/>
      </c>
      <c r="H219" s="39" t="n">
        <v>11.57</v>
      </c>
      <c r="I219" s="39" t="n">
        <v>95.7</v>
      </c>
      <c r="J219" s="41">
        <f>Tabela1[[#This Row],[Preço atual]]/Tabela1[[#This Row],[VP]]</f>
        <v/>
      </c>
      <c r="K219" s="14" t="n"/>
      <c r="L219" s="14" t="n"/>
      <c r="M219" s="13" t="n">
        <v>2.94</v>
      </c>
      <c r="N219" s="13" t="n">
        <v>68200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https://fnet.bmfbovespa.com.br/fnet/publico/downloadDocumento?id=441117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84.59</v>
      </c>
      <c r="J220" s="41">
        <f>Tabela1[[#This Row],[Preço atual]]/Tabela1[[#This Row],[VP]]</f>
        <v/>
      </c>
      <c r="K220" s="14" t="n"/>
      <c r="L220" s="14" t="n"/>
      <c r="M220" s="13" t="n">
        <v>3.08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0.66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0.75</v>
      </c>
      <c r="J221" s="41">
        <f>Tabela1[[#This Row],[Preço atual]]/Tabela1[[#This Row],[VP]]</f>
        <v/>
      </c>
      <c r="K221" s="14" t="n"/>
      <c r="L221" s="14" t="n"/>
      <c r="M221" s="13" t="n">
        <v>16.88</v>
      </c>
      <c r="N221" s="13" t="n">
        <v>5923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https://fnet.bmfbovespa.com.br/fnet/publico/downloadDocumento?id=441873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142.13</v>
      </c>
      <c r="F222" s="39" t="n">
        <v>0.95</v>
      </c>
      <c r="G222" s="14">
        <f>Tabela1[[#This Row],[Divid.]]*12/Tabela1[[#This Row],[Preço atual]]</f>
        <v/>
      </c>
      <c r="H222" s="39" t="n">
        <v>10.88</v>
      </c>
      <c r="I222" s="39" t="n">
        <v>159.97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1.95</v>
      </c>
      <c r="N222" s="13" t="n">
        <v>246641</v>
      </c>
      <c r="O222" s="13" t="n">
        <v>3960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https://fnet.bmfbovespa.com.br/fnet/publico/downloadDocumento?id=439926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85.7</v>
      </c>
      <c r="F223" s="39" t="n">
        <v>1.05</v>
      </c>
      <c r="G223" s="14">
        <f>Tabela1[[#This Row],[Divid.]]*12/Tabela1[[#This Row],[Preço atual]]</f>
        <v/>
      </c>
      <c r="H223" s="39" t="n">
        <v>10.86</v>
      </c>
      <c r="I223" s="39" t="n">
        <v>88.63</v>
      </c>
      <c r="J223" s="41">
        <f>Tabela1[[#This Row],[Preço atual]]/Tabela1[[#This Row],[VP]]</f>
        <v/>
      </c>
      <c r="K223" s="14" t="n"/>
      <c r="L223" s="14" t="n"/>
      <c r="M223" s="13" t="n">
        <v>1.5</v>
      </c>
      <c r="N223" s="13" t="n">
        <v>89943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https://fnet.bmfbovespa.com.br/fnet/publico/downloadDocumento?id=441346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104.98</v>
      </c>
      <c r="F224" s="39" t="n">
        <v>0.71</v>
      </c>
      <c r="G224" s="14">
        <f>Tabela1[[#This Row],[Divid.]]*12/Tabela1[[#This Row],[Preço atual]]</f>
        <v/>
      </c>
      <c r="H224" s="39" t="n">
        <v>9.427199999999999</v>
      </c>
      <c r="I224" s="39" t="n">
        <v>102.05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4.88</v>
      </c>
      <c r="N224" s="13" t="n">
        <v>349</v>
      </c>
      <c r="O224" s="13" t="n">
        <v>4277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https://fnet.bmfbovespa.com.br/fnet/publico/downloadDocumento?id=426645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10.59</v>
      </c>
      <c r="J225" s="41">
        <f>Tabela1[[#This Row],[Preço atual]]/Tabela1[[#This Row],[VP]]</f>
        <v/>
      </c>
      <c r="K225" s="14" t="n"/>
      <c r="L225" s="14" t="n"/>
      <c r="M225" s="13" t="n">
        <v>101.52</v>
      </c>
      <c r="N225" s="13" t="n">
        <v>166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1.3</v>
      </c>
      <c r="I226" s="39" t="n">
        <v>2.61</v>
      </c>
      <c r="J226" s="41">
        <f>Tabela1[[#This Row],[Preço atual]]/Tabela1[[#This Row],[VP]]</f>
        <v/>
      </c>
      <c r="K226" s="14" t="n"/>
      <c r="L226" s="14" t="n"/>
      <c r="M226" s="13" t="n">
        <v>106.68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68.45</v>
      </c>
      <c r="F227" s="39" t="n">
        <v>3.6681</v>
      </c>
      <c r="G227" s="14">
        <f>Tabela1[[#This Row],[Divid.]]*12/Tabela1[[#This Row],[Preço atual]]</f>
        <v/>
      </c>
      <c r="H227" s="39" t="n">
        <v>3.6681</v>
      </c>
      <c r="I227" s="39" t="n">
        <v>35.49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13.28</v>
      </c>
      <c r="N227" s="13" t="n">
        <v>397</v>
      </c>
      <c r="O227" s="13" t="n">
        <v>16209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72.98999999999999</v>
      </c>
      <c r="F228" s="39" t="n">
        <v>0.6</v>
      </c>
      <c r="G228" s="14">
        <f>Tabela1[[#This Row],[Divid.]]*12/Tabela1[[#This Row],[Preço atual]]</f>
        <v/>
      </c>
      <c r="H228" s="39" t="n">
        <v>7.36</v>
      </c>
      <c r="I228" s="39" t="n">
        <v>102.78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0.83</v>
      </c>
      <c r="N228" s="13" t="n">
        <v>14762</v>
      </c>
      <c r="O228" s="13" t="n">
        <v>2444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https://fnet.bmfbovespa.com.br/fnet/publico/downloadDocumento?id=436695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n"/>
      <c r="E229" s="39" t="n">
        <v>9.880000000000001</v>
      </c>
      <c r="F229" s="39" t="n">
        <v>0.15</v>
      </c>
      <c r="G229" s="40">
        <f>Tabela1[[#This Row],[Divid.]]*12/Tabela1[[#This Row],[Preço atual]]</f>
        <v/>
      </c>
      <c r="H229" s="39" t="n">
        <v>1.5403</v>
      </c>
      <c r="I229" s="39" t="n">
        <v>10.17</v>
      </c>
      <c r="J229" s="41">
        <f>Tabela1[[#This Row],[Preço atual]]/Tabela1[[#This Row],[VP]]</f>
        <v/>
      </c>
      <c r="K229" s="14" t="n"/>
      <c r="L229" s="14" t="n"/>
      <c r="M229" s="13" t="n">
        <v>1.94</v>
      </c>
      <c r="N229" s="13" t="n">
        <v>1071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https://fnet.bmfbovespa.com.br/fnet/publico/downloadDocumento?id=433033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998.58</v>
      </c>
      <c r="J230" s="41">
        <f>Tabela1[[#This Row],[Preço atual]]/Tabela1[[#This Row],[VP]]</f>
        <v/>
      </c>
      <c r="K230" s="14" t="n"/>
      <c r="L230" s="14" t="n"/>
      <c r="M230" s="13" t="n">
        <v>1.85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100.42</v>
      </c>
      <c r="J231" s="41">
        <f>Tabela1[[#This Row],[Preço atual]]/Tabela1[[#This Row],[VP]]</f>
        <v/>
      </c>
      <c r="K231" s="14" t="n"/>
      <c r="L231" s="14" t="n"/>
      <c r="M231" s="13" t="n">
        <v>27.94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14.09</v>
      </c>
      <c r="J232" s="41">
        <f>Tabela1[[#This Row],[Preço atual]]/Tabela1[[#This Row],[VP]]</f>
        <v/>
      </c>
      <c r="K232" s="14" t="n"/>
      <c r="L232" s="14" t="n"/>
      <c r="M232" s="13" t="n">
        <v>3.63</v>
      </c>
      <c r="N232" s="13" t="n">
        <v>1</v>
      </c>
      <c r="O232" s="13" t="n">
        <v>19451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n"/>
      <c r="E233" s="39" t="n">
        <v>0</v>
      </c>
      <c r="F233" s="39" t="n">
        <v>7.7906</v>
      </c>
      <c r="G233" s="40">
        <f>Tabela1[[#This Row],[Divid.]]*12/Tabela1[[#This Row],[Preço atual]]</f>
        <v/>
      </c>
      <c r="H233" s="39" t="n">
        <v>111.7953</v>
      </c>
      <c r="I233" s="39" t="n">
        <v>568.95</v>
      </c>
      <c r="J233" s="41">
        <f>Tabela1[[#This Row],[Preço atual]]/Tabela1[[#This Row],[VP]]</f>
        <v/>
      </c>
      <c r="K233" s="14" t="n"/>
      <c r="L233" s="14" t="n"/>
      <c r="M233" s="13" t="n">
        <v>0.21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98.59</v>
      </c>
      <c r="J234" s="41">
        <f>Tabela1[[#This Row],[Preço atual]]/Tabela1[[#This Row],[VP]]</f>
        <v/>
      </c>
      <c r="K234" s="14" t="n"/>
      <c r="L234" s="14" t="n"/>
      <c r="M234" s="13" t="n">
        <v>16.57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n"/>
      <c r="E235" s="39" t="n">
        <v>107.33</v>
      </c>
      <c r="F235" s="39" t="n">
        <v>0.73</v>
      </c>
      <c r="G235" s="40">
        <f>Tabela1[[#This Row],[Divid.]]*12/Tabela1[[#This Row],[Preço atual]]</f>
        <v/>
      </c>
      <c r="H235" s="39" t="n">
        <v>8.91</v>
      </c>
      <c r="I235" s="39" t="n">
        <v>114.27</v>
      </c>
      <c r="J235" s="41">
        <f>Tabela1[[#This Row],[Preço atual]]/Tabela1[[#This Row],[VP]]</f>
        <v/>
      </c>
      <c r="K235" s="14" t="n"/>
      <c r="L235" s="14" t="n"/>
      <c r="M235" s="13" t="n">
        <v>0.98</v>
      </c>
      <c r="N235" s="13" t="n">
        <v>223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71.5</v>
      </c>
      <c r="F236" s="39" t="n">
        <v>0.58</v>
      </c>
      <c r="G236" s="14">
        <f>Tabela1[[#This Row],[Divid.]]*12/Tabela1[[#This Row],[Preço atual]]</f>
        <v/>
      </c>
      <c r="H236" s="39" t="n">
        <v>6.61</v>
      </c>
      <c r="I236" s="39" t="n">
        <v>117.7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3.64</v>
      </c>
      <c r="N236" s="13" t="n">
        <v>4264</v>
      </c>
      <c r="O236" s="13" t="n">
        <v>3547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https://fnet.bmfbovespa.com.br/fnet/publico/downloadDocumento?id=440785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97.84999999999999</v>
      </c>
      <c r="F237" s="39" t="n">
        <v>0.75</v>
      </c>
      <c r="G237" s="14">
        <f>Tabela1[[#This Row],[Divid.]]*12/Tabela1[[#This Row],[Preço atual]]</f>
        <v/>
      </c>
      <c r="H237" s="39" t="n">
        <v>8.93</v>
      </c>
      <c r="I237" s="39" t="n">
        <v>115.57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0.59</v>
      </c>
      <c r="N237" s="13" t="n">
        <v>68602</v>
      </c>
      <c r="O237" s="13" t="n">
        <v>2854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https://fnet.bmfbovespa.com.br/fnet/publico/downloadDocumento?id=433957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99.54000000000001</v>
      </c>
      <c r="F239" s="39" t="n">
        <v>0.78</v>
      </c>
      <c r="G239" s="14">
        <f>Tabela1[[#This Row],[Divid.]]*12/Tabela1[[#This Row],[Preço atual]]</f>
        <v/>
      </c>
      <c r="H239" s="39" t="n">
        <v>9.16</v>
      </c>
      <c r="I239" s="39" t="n">
        <v>120.44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2.75</v>
      </c>
      <c r="N239" s="13" t="n">
        <v>111221</v>
      </c>
      <c r="O239" s="13" t="n">
        <v>3613</v>
      </c>
      <c r="P239" s="13" t="n">
        <v>499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https://fnet.bmfbovespa.com.br/fnet/publico/downloadDocumento?id=438549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n"/>
      <c r="E240" s="39" t="n">
        <v>9.43</v>
      </c>
      <c r="F240" s="39" t="n">
        <v>0.11</v>
      </c>
      <c r="G240" s="40">
        <f>Tabela1[[#This Row],[Divid.]]*12/Tabela1[[#This Row],[Preço atual]]</f>
        <v/>
      </c>
      <c r="H240" s="39" t="n">
        <v>1.1</v>
      </c>
      <c r="I240" s="39" t="n">
        <v>9.65</v>
      </c>
      <c r="J240" s="41">
        <f>Tabela1[[#This Row],[Preço atual]]/Tabela1[[#This Row],[VP]]</f>
        <v/>
      </c>
      <c r="K240" s="14" t="n"/>
      <c r="L240" s="14" t="n"/>
      <c r="M240" s="13" t="n">
        <v>8.75</v>
      </c>
      <c r="N240" s="13" t="n">
        <v>2343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https://fnet.bmfbovespa.com.br/fnet/publico/downloadDocumento?id=434074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n"/>
      <c r="E241" s="39" t="n">
        <v>77</v>
      </c>
      <c r="F241" s="39" t="n">
        <v>0.6</v>
      </c>
      <c r="G241" s="14">
        <f>Tabela1[[#This Row],[Divid.]]*12/Tabela1[[#This Row],[Preço atual]]</f>
        <v/>
      </c>
      <c r="H241" s="39" t="n">
        <v>12.2</v>
      </c>
      <c r="I241" s="39" t="n">
        <v>91.36</v>
      </c>
      <c r="J241" s="41">
        <f>Tabela1[[#This Row],[Preço atual]]/Tabela1[[#This Row],[VP]]</f>
        <v/>
      </c>
      <c r="K241" s="14" t="n"/>
      <c r="L241" s="14" t="n"/>
      <c r="M241" s="13" t="n">
        <v>5.35</v>
      </c>
      <c r="N241" s="13" t="n">
        <v>308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64.41</v>
      </c>
      <c r="F242" s="39" t="n">
        <v>0.5431</v>
      </c>
      <c r="G242" s="14">
        <f>Tabela1[[#This Row],[Divid.]]*12/Tabela1[[#This Row],[Preço atual]]</f>
        <v/>
      </c>
      <c r="H242" s="39" t="n">
        <v>7.6528</v>
      </c>
      <c r="I242" s="39" t="n">
        <v>123.67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1.27</v>
      </c>
      <c r="N242" s="13" t="n">
        <v>4203</v>
      </c>
      <c r="O242" s="13" t="n">
        <v>1214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https://fnet.bmfbovespa.com.br/fnet/publico/downloadDocumento?id=429184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86.2</v>
      </c>
      <c r="F243" s="39" t="n">
        <v>0.95</v>
      </c>
      <c r="G243" s="14">
        <f>Tabela1[[#This Row],[Divid.]]*12/Tabela1[[#This Row],[Preço atual]]</f>
        <v/>
      </c>
      <c r="H243" s="39" t="n">
        <v>12.7</v>
      </c>
      <c r="I243" s="39" t="n">
        <v>92.13</v>
      </c>
      <c r="J243" s="41">
        <f>Tabela1[[#This Row],[Preço atual]]/Tabela1[[#This Row],[VP]]</f>
        <v/>
      </c>
      <c r="K243" s="14" t="n"/>
      <c r="L243" s="14" t="n"/>
      <c r="M243" s="13" t="n">
        <v>3.21</v>
      </c>
      <c r="N243" s="13" t="n">
        <v>110296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https://fnet.bmfbovespa.com.br/fnet/publico/downloadDocumento?id=434527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8.48</v>
      </c>
      <c r="F244" s="39" t="n">
        <v>0.1</v>
      </c>
      <c r="G244" s="14">
        <f>Tabela1[[#This Row],[Divid.]]*12/Tabela1[[#This Row],[Preço atual]]</f>
        <v/>
      </c>
      <c r="H244" s="39" t="n">
        <v>1.3</v>
      </c>
      <c r="I244" s="39" t="n">
        <v>9.42</v>
      </c>
      <c r="J244" s="41">
        <f>Tabela1[[#This Row],[Preço atual]]/Tabela1[[#This Row],[VP]]</f>
        <v/>
      </c>
      <c r="K244" s="14" t="n"/>
      <c r="L244" s="14" t="n"/>
      <c r="M244" s="13" t="n">
        <v>2.7</v>
      </c>
      <c r="N244" s="13" t="n">
        <v>47563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https://fnet.bmfbovespa.com.br/fnet/publico/downloadDocumento?id=435159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n"/>
      <c r="E245" s="39" t="n">
        <v>110.8</v>
      </c>
      <c r="F245" s="39" t="n">
        <v>1.4</v>
      </c>
      <c r="G245" s="14">
        <f>Tabela1[[#This Row],[Divid.]]*12/Tabela1[[#This Row],[Preço atual]]</f>
        <v/>
      </c>
      <c r="H245" s="39" t="n">
        <v>18.8</v>
      </c>
      <c r="I245" s="39" t="n">
        <v>99.81999999999999</v>
      </c>
      <c r="J245" s="41">
        <f>Tabela1[[#This Row],[Preço atual]]/Tabela1[[#This Row],[VP]]</f>
        <v/>
      </c>
      <c r="K245" s="14" t="n"/>
      <c r="L245" s="14" t="n"/>
      <c r="M245" s="13" t="n">
        <v>9.859999999999999</v>
      </c>
      <c r="N245" s="13" t="n">
        <v>632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https://fnet.bmfbovespa.com.br/fnet/publico/downloadDocumento?id=434519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55.97</v>
      </c>
      <c r="F246" s="39" t="n">
        <v>0.57</v>
      </c>
      <c r="G246" s="14">
        <f>Tabela1[[#This Row],[Divid.]]*12/Tabela1[[#This Row],[Preço atual]]</f>
        <v/>
      </c>
      <c r="H246" s="39" t="n">
        <v>6.55</v>
      </c>
      <c r="I246" s="39" t="n">
        <v>64.28</v>
      </c>
      <c r="J246" s="41">
        <f>Tabela1[[#This Row],[Preço atual]]/Tabela1[[#This Row],[VP]]</f>
        <v/>
      </c>
      <c r="K246" s="14" t="n"/>
      <c r="L246" s="14" t="n"/>
      <c r="M246" s="13" t="n">
        <v>1.04</v>
      </c>
      <c r="N246" s="13" t="n">
        <v>3356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https://fnet.bmfbovespa.com.br/fnet/publico/downloadDocumento?id=431258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n"/>
      <c r="E247" s="39" t="n">
        <v>103.9</v>
      </c>
      <c r="F247" s="39" t="n">
        <v>0.97</v>
      </c>
      <c r="G247" s="14">
        <f>Tabela1[[#This Row],[Divid.]]*12/Tabela1[[#This Row],[Preço atual]]</f>
        <v/>
      </c>
      <c r="H247" s="39" t="n">
        <v>7.67</v>
      </c>
      <c r="I247" s="39" t="n">
        <v>103.45</v>
      </c>
      <c r="J247" s="41">
        <f>Tabela1[[#This Row],[Preço atual]]/Tabela1[[#This Row],[VP]]</f>
        <v/>
      </c>
      <c r="K247" s="14" t="n"/>
      <c r="L247" s="14" t="n"/>
      <c r="M247" s="13" t="n">
        <v>1.36</v>
      </c>
      <c r="N247" s="13" t="n">
        <v>97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https://fnet.bmfbovespa.com.br/fnet/publico/downloadDocumento?id=433488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87.2</v>
      </c>
      <c r="F248" s="39" t="n">
        <v>1.1</v>
      </c>
      <c r="G248" s="14">
        <f>Tabela1[[#This Row],[Divid.]]*12/Tabela1[[#This Row],[Preço atual]]</f>
        <v/>
      </c>
      <c r="H248" s="39" t="n">
        <v>13.25</v>
      </c>
      <c r="I248" s="39" t="n">
        <v>103.35</v>
      </c>
      <c r="J248" s="41">
        <f>Tabela1[[#This Row],[Preço atual]]/Tabela1[[#This Row],[VP]]</f>
        <v/>
      </c>
      <c r="K248" s="14" t="n"/>
      <c r="L248" s="14" t="n"/>
      <c r="M248" s="13" t="n">
        <v>1.12</v>
      </c>
      <c r="N248" s="13" t="n">
        <v>28491</v>
      </c>
      <c r="O248" s="13" t="n">
        <v>201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https://fnet.bmfbovespa.com.br/fnet/publico/downloadDocumento?id=431257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77.78</v>
      </c>
      <c r="F249" s="39" t="n">
        <v>0.86</v>
      </c>
      <c r="G249" s="40">
        <f>Tabela1[[#This Row],[Divid.]]*12/Tabela1[[#This Row],[Preço atual]]</f>
        <v/>
      </c>
      <c r="H249" s="39" t="n">
        <v>12.7982</v>
      </c>
      <c r="I249" s="39" t="n">
        <v>89.72</v>
      </c>
      <c r="J249" s="41">
        <f>Tabela1[[#This Row],[Preço atual]]/Tabela1[[#This Row],[VP]]</f>
        <v/>
      </c>
      <c r="K249" s="14" t="n"/>
      <c r="L249" s="14" t="n"/>
      <c r="M249" s="13" t="n">
        <v>8.56</v>
      </c>
      <c r="N249" s="13" t="n">
        <v>4169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https://fnet.bmfbovespa.com.br/fnet/publico/downloadDocumento?id=436497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56</v>
      </c>
      <c r="F250" s="39" t="n">
        <v>0.54</v>
      </c>
      <c r="G250" s="14">
        <f>Tabela1[[#This Row],[Divid.]]*12/Tabela1[[#This Row],[Preço atual]]</f>
        <v/>
      </c>
      <c r="H250" s="39" t="n">
        <v>6.6414</v>
      </c>
      <c r="I250" s="39" t="n">
        <v>69.06</v>
      </c>
      <c r="J250" s="41">
        <f>Tabela1[[#This Row],[Preço atual]]/Tabela1[[#This Row],[VP]]</f>
        <v/>
      </c>
      <c r="K250" s="14" t="n"/>
      <c r="L250" s="14" t="n"/>
      <c r="M250" s="13" t="n">
        <v>1.81</v>
      </c>
      <c r="N250" s="13" t="n">
        <v>50828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https://fnet.bmfbovespa.com.br/fnet/publico/downloadDocumento?id=433016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58.79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84.89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6.96</v>
      </c>
      <c r="N251" s="13" t="n">
        <v>3011</v>
      </c>
      <c r="O251" s="13" t="n">
        <v>7011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https://fnet.bmfbovespa.com.br/fnet/publico/downloadDocumento?id=433554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Imóveis Industriais e Logísticos</t>
        </is>
      </c>
      <c r="D254" s="13" t="inlineStr">
        <is>
          <t>Mogno Capital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4.11</v>
      </c>
      <c r="I254" s="39" t="n">
        <v>61.48</v>
      </c>
      <c r="J254" s="41">
        <f>Tabela1[[#This Row],[Preço atual]]/Tabela1[[#This Row],[VP]]</f>
        <v/>
      </c>
      <c r="K254" s="14" t="n">
        <v>0</v>
      </c>
      <c r="L254" s="14" t="n">
        <v>0</v>
      </c>
      <c r="M254" s="13" t="n">
        <v>29.08</v>
      </c>
      <c r="N254" s="13" t="n">
        <v>3940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n"/>
      <c r="E255" s="39" t="n">
        <v>0</v>
      </c>
      <c r="F255" s="39" t="n">
        <v>1.51</v>
      </c>
      <c r="G255" s="14">
        <f>Tabela1[[#This Row],[Divid.]]*12/Tabela1[[#This Row],[Preço atual]]</f>
        <v/>
      </c>
      <c r="H255" s="39" t="n">
        <v>14.862</v>
      </c>
      <c r="I255" s="39" t="n">
        <v>110.73</v>
      </c>
      <c r="J255" s="41">
        <f>Tabela1[[#This Row],[Preço atual]]/Tabela1[[#This Row],[VP]]</f>
        <v/>
      </c>
      <c r="K255" s="14" t="n"/>
      <c r="L255" s="14" t="n"/>
      <c r="M255" s="13" t="n">
        <v>20.45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98.81999999999999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134.36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6.18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106.25</v>
      </c>
      <c r="J257" s="41">
        <f>Tabela1[[#This Row],[Preço atual]]/Tabela1[[#This Row],[VP]]</f>
        <v/>
      </c>
      <c r="K257" s="14" t="n"/>
      <c r="L257" s="14" t="n"/>
      <c r="M257" s="13" t="n">
        <v>2.92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165.83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158.62</v>
      </c>
      <c r="J258" s="41">
        <f>Tabela1[[#This Row],[Preço atual]]/Tabela1[[#This Row],[VP]]</f>
        <v/>
      </c>
      <c r="K258" s="14" t="n"/>
      <c r="L258" s="14" t="n"/>
      <c r="M258" s="13" t="n">
        <v>0.92</v>
      </c>
      <c r="N258" s="13" t="n">
        <v>16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905.3200000000001</v>
      </c>
      <c r="J259" s="41">
        <f>Tabela1[[#This Row],[Preço atual]]/Tabela1[[#This Row],[VP]]</f>
        <v/>
      </c>
      <c r="K259" s="14" t="n"/>
      <c r="L259" s="14" t="n"/>
      <c r="M259" s="13" t="n">
        <v>0.15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n"/>
      <c r="E260" s="39" t="n">
        <v>88.37</v>
      </c>
      <c r="F260" s="39" t="n">
        <v>1.1</v>
      </c>
      <c r="G260" s="14">
        <f>Tabela1[[#This Row],[Divid.]]*12/Tabela1[[#This Row],[Preço atual]]</f>
        <v/>
      </c>
      <c r="H260" s="39" t="n">
        <v>15.05</v>
      </c>
      <c r="I260" s="39" t="n">
        <v>97.84</v>
      </c>
      <c r="J260" s="41">
        <f>Tabela1[[#This Row],[Preço atual]]/Tabela1[[#This Row],[VP]]</f>
        <v/>
      </c>
      <c r="K260" s="14" t="n"/>
      <c r="L260" s="14" t="n"/>
      <c r="M260" s="13" t="n">
        <v>3.46</v>
      </c>
      <c r="N260" s="13" t="n">
        <v>4821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https://fnet.bmfbovespa.com.br/fnet/publico/downloadDocumento?id=437782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59.61</v>
      </c>
      <c r="F261" s="39" t="n">
        <v>0.6</v>
      </c>
      <c r="G261" s="14">
        <f>Tabela1[[#This Row],[Divid.]]*12/Tabela1[[#This Row],[Preço atual]]</f>
        <v/>
      </c>
      <c r="H261" s="39" t="n">
        <v>7.7565</v>
      </c>
      <c r="I261" s="39" t="n">
        <v>80.42</v>
      </c>
      <c r="J261" s="41">
        <f>Tabela1[[#This Row],[Preço atual]]/Tabela1[[#This Row],[VP]]</f>
        <v/>
      </c>
      <c r="K261" s="14" t="n"/>
      <c r="L261" s="14" t="n"/>
      <c r="M261" s="13" t="n">
        <v>1.83</v>
      </c>
      <c r="N261" s="13" t="n">
        <v>17319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https://fnet.bmfbovespa.com.br/fnet/publico/downloadDocumento?id=437534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86.12</v>
      </c>
      <c r="J262" s="41">
        <f>Tabela1[[#This Row],[Preço atual]]/Tabela1[[#This Row],[VP]]</f>
        <v/>
      </c>
      <c r="K262" s="14" t="n"/>
      <c r="L262" s="14" t="n"/>
      <c r="M262" s="13" t="n">
        <v>1.63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0.11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10.35</v>
      </c>
      <c r="F265" s="39" t="n">
        <v>0.12</v>
      </c>
      <c r="G265" s="14">
        <f>Tabela1[[#This Row],[Divid.]]*12/Tabela1[[#This Row],[Preço atual]]</f>
        <v/>
      </c>
      <c r="H265" s="39" t="n">
        <v>1.28</v>
      </c>
      <c r="I265" s="39" t="n">
        <v>10.07</v>
      </c>
      <c r="J265" s="41">
        <f>Tabela1[[#This Row],[Preço atual]]/Tabela1[[#This Row],[VP]]</f>
        <v/>
      </c>
      <c r="K265" s="14" t="n"/>
      <c r="L265" s="14" t="n"/>
      <c r="M265" s="13" t="n">
        <v>3.35</v>
      </c>
      <c r="N265" s="13" t="n">
        <v>792703</v>
      </c>
      <c r="O265" s="13" t="n">
        <v>9881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https://fnet.bmfbovespa.com.br/fnet/publico/downloadDocumento?id=432434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72.15000000000001</v>
      </c>
      <c r="F266" s="39" t="n">
        <v>0.85</v>
      </c>
      <c r="G266" s="14">
        <f>Tabela1[[#This Row],[Divid.]]*12/Tabela1[[#This Row],[Preço atual]]</f>
        <v/>
      </c>
      <c r="H266" s="39" t="n">
        <v>10.22</v>
      </c>
      <c r="I266" s="39" t="n">
        <v>86.38</v>
      </c>
      <c r="J266" s="41">
        <f>Tabela1[[#This Row],[Preço atual]]/Tabela1[[#This Row],[VP]]</f>
        <v/>
      </c>
      <c r="K266" s="14" t="n"/>
      <c r="L266" s="14" t="n"/>
      <c r="M266" s="13" t="n">
        <v>5.12</v>
      </c>
      <c r="N266" s="13" t="n">
        <v>1926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https://fnet.bmfbovespa.com.br/fnet/publico/downloadDocumento?id=435156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inlineStr">
        <is>
          <t>Nch Capital</t>
        </is>
      </c>
      <c r="E267" s="39" t="n">
        <v>78.45999999999999</v>
      </c>
      <c r="F267" s="39" t="n">
        <v>1.02</v>
      </c>
      <c r="G267" s="40">
        <f>Tabela1[[#This Row],[Divid.]]*12/Tabela1[[#This Row],[Preço atual]]</f>
        <v/>
      </c>
      <c r="H267" s="39" t="n">
        <v>14.7917</v>
      </c>
      <c r="I267" s="39" t="n">
        <v>89.3</v>
      </c>
      <c r="J267" s="41">
        <f>Tabela1[[#This Row],[Preço atual]]/Tabela1[[#This Row],[VP]]</f>
        <v/>
      </c>
      <c r="K267" s="14" t="n"/>
      <c r="L267" s="14" t="n"/>
      <c r="M267" s="13" t="n">
        <v>6.54</v>
      </c>
      <c r="N267" s="13" t="n">
        <v>12252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https://fnet.bmfbovespa.com.br/fnet/publico/downloadDocumento?id=433912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n"/>
      <c r="E268" s="39" t="n">
        <v>9.15</v>
      </c>
      <c r="F268" s="39" t="n">
        <v>0.11</v>
      </c>
      <c r="G268" s="40">
        <f>Tabela1[[#This Row],[Divid.]]*12/Tabela1[[#This Row],[Preço atual]]</f>
        <v/>
      </c>
      <c r="H268" s="39" t="n">
        <v>0.45</v>
      </c>
      <c r="I268" s="39" t="n">
        <v>10.26</v>
      </c>
      <c r="J268" s="41">
        <f>Tabela1[[#This Row],[Preço atual]]/Tabela1[[#This Row],[VP]]</f>
        <v/>
      </c>
      <c r="K268" s="14" t="n"/>
      <c r="L268" s="14" t="n"/>
      <c r="M268" s="13" t="n">
        <v>8.390000000000001</v>
      </c>
      <c r="N268" s="13" t="n">
        <v>145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99.98999999999999</v>
      </c>
      <c r="F269" s="39" t="n">
        <v>0.93</v>
      </c>
      <c r="G269" s="14">
        <f>Tabela1[[#This Row],[Divid.]]*12/Tabela1[[#This Row],[Preço atual]]</f>
        <v/>
      </c>
      <c r="H269" s="39" t="n">
        <v>11.89</v>
      </c>
      <c r="I269" s="39" t="n">
        <v>120.42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3.68</v>
      </c>
      <c r="N269" s="13" t="n">
        <v>3519</v>
      </c>
      <c r="O269" s="13" t="n">
        <v>2795</v>
      </c>
      <c r="P269" s="13" t="n">
        <v>462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https://fnet.bmfbovespa.com.br/fnet/publico/downloadDocumento?id=430646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69.51000000000001</v>
      </c>
      <c r="F270" s="39" t="n">
        <v>0.1</v>
      </c>
      <c r="G270" s="14">
        <f>Tabela1[[#This Row],[Divid.]]*12/Tabela1[[#This Row],[Preço atual]]</f>
        <v/>
      </c>
      <c r="H270" s="39" t="n">
        <v>0.51</v>
      </c>
      <c r="I270" s="39" t="n">
        <v>68.83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2.76</v>
      </c>
      <c r="N270" s="13" t="n">
        <v>1584</v>
      </c>
      <c r="O270" s="13" t="n">
        <v>3732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https://fnet.bmfbovespa.com.br/fnet/publico/downloadDocumento?id=430640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163.12</v>
      </c>
      <c r="F272" s="39" t="n">
        <v>1.5366</v>
      </c>
      <c r="G272" s="40">
        <f>Tabela1[[#This Row],[Divid.]]*12/Tabela1[[#This Row],[Preço atual]]</f>
        <v/>
      </c>
      <c r="H272" s="39" t="n">
        <v>12.2063</v>
      </c>
      <c r="I272" s="39" t="n">
        <v>199.1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3.03</v>
      </c>
      <c r="N272" s="13" t="n">
        <v>6593</v>
      </c>
      <c r="O272" s="13" t="n">
        <v>8770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https://fnet.bmfbovespa.com.br/fnet/publico/downloadDocumento?id=429636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11.59</v>
      </c>
      <c r="F273" s="39" t="n">
        <v>0.0852</v>
      </c>
      <c r="G273" s="40">
        <f>Tabela1[[#This Row],[Divid.]]*12/Tabela1[[#This Row],[Preço atual]]</f>
        <v/>
      </c>
      <c r="H273" s="39" t="n">
        <v>0.968</v>
      </c>
      <c r="I273" s="39" t="n">
        <v>13.97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1.58</v>
      </c>
      <c r="N273" s="13" t="n">
        <v>2220</v>
      </c>
      <c r="O273" s="13" t="n">
        <v>15658</v>
      </c>
      <c r="P273" s="13" t="n">
        <v>2054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323.4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12.72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170</v>
      </c>
      <c r="F275" s="39" t="n">
        <v>0.98</v>
      </c>
      <c r="G275" s="40">
        <f>Tabela1[[#This Row],[Divid.]]*12/Tabela1[[#This Row],[Preço atual]]</f>
        <v/>
      </c>
      <c r="H275" s="39" t="n">
        <v>11.28</v>
      </c>
      <c r="I275" s="39" t="n">
        <v>201.57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1.1</v>
      </c>
      <c r="N275" s="13" t="n">
        <v>3106</v>
      </c>
      <c r="O275" s="13" t="n">
        <v>25336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https://fnet.bmfbovespa.com.br/fnet/publico/downloadDocumento?id=430557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147.53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60.9</v>
      </c>
      <c r="F277" s="39" t="n">
        <v>0.7</v>
      </c>
      <c r="G277" s="40">
        <f>Tabela1[[#This Row],[Divid.]]*12/Tabela1[[#This Row],[Preço atual]]</f>
        <v/>
      </c>
      <c r="H277" s="39" t="n">
        <v>8.67</v>
      </c>
      <c r="I277" s="39" t="n">
        <v>70.45</v>
      </c>
      <c r="J277" s="41">
        <f>Tabela1[[#This Row],[Preço atual]]/Tabela1[[#This Row],[VP]]</f>
        <v/>
      </c>
      <c r="K277" s="14" t="n"/>
      <c r="L277" s="14" t="n"/>
      <c r="M277" s="13" t="n">
        <v>1.66</v>
      </c>
      <c r="N277" s="13" t="n">
        <v>8168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https://fnet.bmfbovespa.com.br/fnet/publico/downloadDocumento?id=432257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91.19</v>
      </c>
      <c r="F278" s="39" t="n">
        <v>1.25</v>
      </c>
      <c r="G278" s="40">
        <f>Tabela1[[#This Row],[Divid.]]*12/Tabela1[[#This Row],[Preço atual]]</f>
        <v/>
      </c>
      <c r="H278" s="39" t="n">
        <v>15.37</v>
      </c>
      <c r="I278" s="39" t="n">
        <v>99.83</v>
      </c>
      <c r="J278" s="41">
        <f>Tabela1[[#This Row],[Preço atual]]/Tabela1[[#This Row],[VP]]</f>
        <v/>
      </c>
      <c r="K278" s="14" t="n"/>
      <c r="L278" s="14" t="n"/>
      <c r="M278" s="13" t="n">
        <v>7.84</v>
      </c>
      <c r="N278" s="13" t="n">
        <v>28060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https://fnet.bmfbovespa.com.br/fnet/publico/downloadDocumento?id=443799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36</v>
      </c>
      <c r="F279" s="39" t="n">
        <v>0.41</v>
      </c>
      <c r="G279" s="40">
        <f>Tabela1[[#This Row],[Divid.]]*12/Tabela1[[#This Row],[Preço atual]]</f>
        <v/>
      </c>
      <c r="H279" s="39" t="n">
        <v>2.01</v>
      </c>
      <c r="I279" s="39" t="n">
        <v>67.18000000000001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2.25</v>
      </c>
      <c r="N279" s="13" t="n">
        <v>5102</v>
      </c>
      <c r="O279" s="13" t="n">
        <v>979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https://fnet.bmfbovespa.com.br/fnet/publico/downloadDocumento?id=432253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74.87</v>
      </c>
      <c r="F280" s="39" t="n">
        <v>0.95</v>
      </c>
      <c r="G280" s="40">
        <f>Tabela1[[#This Row],[Divid.]]*12/Tabela1[[#This Row],[Preço atual]]</f>
        <v/>
      </c>
      <c r="H280" s="39" t="n">
        <v>12.55</v>
      </c>
      <c r="I280" s="39" t="n">
        <v>90.59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10.43</v>
      </c>
      <c r="N280" s="13" t="n">
        <v>5834</v>
      </c>
      <c r="O280" s="13" t="n">
        <v>1866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https://fnet.bmfbovespa.com.br/fnet/publico/downloadDocumento?id=432255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12.33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-16.53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698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148.78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3.79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64.09999999999999</v>
      </c>
      <c r="F283" s="39" t="n">
        <v>0.27</v>
      </c>
      <c r="G283" s="40">
        <f>Tabela1[[#This Row],[Divid.]]*12/Tabela1[[#This Row],[Preço atual]]</f>
        <v/>
      </c>
      <c r="H283" s="39" t="n">
        <v>4.35</v>
      </c>
      <c r="I283" s="39" t="n">
        <v>76.17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1</v>
      </c>
      <c r="N283" s="13" t="n">
        <v>8170</v>
      </c>
      <c r="O283" s="13" t="n">
        <v>16500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https://fnet.bmfbovespa.com.br/fnet/publico/downloadDocumento?id=432574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60.7</v>
      </c>
      <c r="F284" s="39" t="n">
        <v>0.6</v>
      </c>
      <c r="G284" s="40">
        <f>Tabela1[[#This Row],[Divid.]]*12/Tabela1[[#This Row],[Preço atual]]</f>
        <v/>
      </c>
      <c r="H284" s="39" t="n">
        <v>7</v>
      </c>
      <c r="I284" s="39" t="n">
        <v>97.98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0.89</v>
      </c>
      <c r="N284" s="13" t="n">
        <v>24022</v>
      </c>
      <c r="O284" s="13" t="n">
        <v>1947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https://fnet.bmfbovespa.com.br/fnet/publico/downloadDocumento?id=445624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1541.19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2.16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8212.4</v>
      </c>
      <c r="J286" s="41">
        <f>Tabela1[[#This Row],[Preço atual]]/Tabela1[[#This Row],[VP]]</f>
        <v/>
      </c>
      <c r="K286" s="14" t="n"/>
      <c r="L286" s="14" t="n"/>
      <c r="M286" s="13" t="n">
        <v>0.15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n"/>
      <c r="E287" s="39" t="n">
        <v>33</v>
      </c>
      <c r="F287" s="39" t="n">
        <v>0.2325</v>
      </c>
      <c r="G287" s="14">
        <f>Tabela1[[#This Row],[Divid.]]*12/Tabela1[[#This Row],[Preço atual]]</f>
        <v/>
      </c>
      <c r="H287" s="39" t="n">
        <v>7.3903</v>
      </c>
      <c r="I287" s="39" t="n">
        <v>76.31999999999999</v>
      </c>
      <c r="J287" s="41">
        <f>Tabela1[[#This Row],[Preço atual]]/Tabela1[[#This Row],[VP]]</f>
        <v/>
      </c>
      <c r="K287" s="14" t="n"/>
      <c r="L287" s="14" t="n"/>
      <c r="M287" s="13" t="n">
        <v>0.68</v>
      </c>
      <c r="N287" s="13" t="n">
        <v>380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82.28</v>
      </c>
      <c r="F288" s="39" t="n">
        <v>1</v>
      </c>
      <c r="G288" s="40">
        <f>Tabela1[[#This Row],[Divid.]]*12/Tabela1[[#This Row],[Preço atual]]</f>
        <v/>
      </c>
      <c r="H288" s="39" t="n">
        <v>12.95</v>
      </c>
      <c r="I288" s="39" t="n">
        <v>90.69</v>
      </c>
      <c r="J288" s="41">
        <f>Tabela1[[#This Row],[Preço atual]]/Tabela1[[#This Row],[VP]]</f>
        <v/>
      </c>
      <c r="K288" s="14" t="n"/>
      <c r="L288" s="14" t="n"/>
      <c r="M288" s="13" t="n">
        <v>14.05</v>
      </c>
      <c r="N288" s="13" t="n">
        <v>13814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https://fnet.bmfbovespa.com.br/fnet/publico/downloadDocumento?id=443336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Imóveis Industriais e Logísticos</t>
        </is>
      </c>
      <c r="D289" s="13" t="inlineStr">
        <is>
          <t>Brpp Gestão</t>
        </is>
      </c>
      <c r="E289" s="39" t="n">
        <v>68.98999999999999</v>
      </c>
      <c r="F289" s="39" t="n">
        <v>0.75</v>
      </c>
      <c r="G289" s="40">
        <f>Tabela1[[#This Row],[Divid.]]*12/Tabela1[[#This Row],[Preço atual]]</f>
        <v/>
      </c>
      <c r="H289" s="39" t="n">
        <v>8.949999999999999</v>
      </c>
      <c r="I289" s="39" t="n">
        <v>106.21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2.72</v>
      </c>
      <c r="N289" s="13" t="n">
        <v>3282</v>
      </c>
      <c r="O289" s="13" t="n">
        <v>708</v>
      </c>
      <c r="P289" s="13" t="n">
        <v>165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https://fnet.bmfbovespa.com.br/fnet/publico/downloadDocumento?id=438942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21.87</v>
      </c>
      <c r="F290" s="39" t="n">
        <v>0.1114</v>
      </c>
      <c r="G290" s="14">
        <f>Tabela1[[#This Row],[Divid.]]*12/Tabela1[[#This Row],[Preço atual]]</f>
        <v/>
      </c>
      <c r="H290" s="39" t="n">
        <v>2.0261</v>
      </c>
      <c r="I290" s="39" t="n">
        <v>32.39</v>
      </c>
      <c r="J290" s="41">
        <f>Tabela1[[#This Row],[Preço atual]]/Tabela1[[#This Row],[VP]]</f>
        <v/>
      </c>
      <c r="K290" s="14" t="n"/>
      <c r="L290" s="14" t="n"/>
      <c r="M290" s="13" t="n">
        <v>1.23</v>
      </c>
      <c r="N290" s="13" t="n">
        <v>786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944.96</v>
      </c>
      <c r="J291" s="41">
        <f>Tabela1[[#This Row],[Preço atual]]/Tabela1[[#This Row],[VP]]</f>
        <v/>
      </c>
      <c r="K291" s="14" t="n"/>
      <c r="L291" s="14" t="n"/>
      <c r="M291" s="13" t="n">
        <v>33.6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52.81</v>
      </c>
      <c r="J292" s="41">
        <f>Tabela1[[#This Row],[Preço atual]]/Tabela1[[#This Row],[VP]]</f>
        <v/>
      </c>
      <c r="K292" s="14" t="n"/>
      <c r="L292" s="14" t="n"/>
      <c r="M292" s="13" t="n">
        <v>22.93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103.91</v>
      </c>
      <c r="J293" s="41">
        <f>Tabela1[[#This Row],[Preço atual]]/Tabela1[[#This Row],[VP]]</f>
        <v/>
      </c>
      <c r="K293" s="14" t="n"/>
      <c r="L293" s="14" t="n"/>
      <c r="M293" s="13" t="n">
        <v>0.6899999999999999</v>
      </c>
      <c r="N293" s="13" t="n">
        <v>23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82.61</v>
      </c>
      <c r="F294" s="39" t="n">
        <v>1</v>
      </c>
      <c r="G294" s="40">
        <f>Tabela1[[#This Row],[Divid.]]*12/Tabela1[[#This Row],[Preço atual]]</f>
        <v/>
      </c>
      <c r="H294" s="39" t="n">
        <v>14.28</v>
      </c>
      <c r="I294" s="39" t="n">
        <v>98.02</v>
      </c>
      <c r="J294" s="41">
        <f>Tabela1[[#This Row],[Preço atual]]/Tabela1[[#This Row],[VP]]</f>
        <v/>
      </c>
      <c r="K294" s="14" t="n"/>
      <c r="L294" s="14" t="n"/>
      <c r="M294" s="13" t="n">
        <v>16.05</v>
      </c>
      <c r="N294" s="13" t="n">
        <v>23049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https://fnet.bmfbovespa.com.br/fnet/publico/downloadDocumento?id=428824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49.97</v>
      </c>
      <c r="F295" s="39" t="n">
        <v>0.44</v>
      </c>
      <c r="G295" s="40">
        <f>Tabela1[[#This Row],[Divid.]]*12/Tabela1[[#This Row],[Preço atual]]</f>
        <v/>
      </c>
      <c r="H295" s="39" t="n">
        <v>5.12</v>
      </c>
      <c r="I295" s="39" t="n">
        <v>57.27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1.23</v>
      </c>
      <c r="N295" s="13" t="n">
        <v>465</v>
      </c>
      <c r="O295" s="13" t="n">
        <v>11105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https://fnet.bmfbovespa.com.br/fnet/publico/downloadDocumento?id=443147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1760</v>
      </c>
      <c r="F296" s="39" t="n">
        <v>17.3429</v>
      </c>
      <c r="G296" s="14">
        <f>Tabela1[[#This Row],[Divid.]]*12/Tabela1[[#This Row],[Preço atual]]</f>
        <v/>
      </c>
      <c r="H296" s="39" t="n">
        <v>194.9805</v>
      </c>
      <c r="I296" s="39" t="n">
        <v>3123.18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2.31</v>
      </c>
      <c r="N296" s="13" t="n">
        <v>3985</v>
      </c>
      <c r="O296" s="13" t="n">
        <v>1607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https://fnet.bmfbovespa.com.br/fnet/publico/downloadDocumento?id=429181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1.51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8281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98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216.65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9.35</v>
      </c>
      <c r="N298" s="13" t="n">
        <v>1008</v>
      </c>
      <c r="O298" s="13" t="n">
        <v>1721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https://fnet.bmfbovespa.com.br/fnet/publico/downloadDocumento?id=443709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150.1</v>
      </c>
      <c r="J300" s="41">
        <f>Tabela1[[#This Row],[Preço atual]]/Tabela1[[#This Row],[VP]]</f>
        <v/>
      </c>
      <c r="K300" s="14" t="n"/>
      <c r="L300" s="14" t="n"/>
      <c r="M300" s="13" t="n">
        <v>0.32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90.2</v>
      </c>
      <c r="F301" s="39" t="n">
        <v>0.61</v>
      </c>
      <c r="G301" s="40">
        <f>Tabela1[[#This Row],[Divid.]]*12/Tabela1[[#This Row],[Preço atual]]</f>
        <v/>
      </c>
      <c r="H301" s="39" t="n">
        <v>6.91</v>
      </c>
      <c r="I301" s="39" t="n">
        <v>102.17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1.38</v>
      </c>
      <c r="N301" s="13" t="n">
        <v>92898</v>
      </c>
      <c r="O301" s="13" t="n">
        <v>10100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https://fnet.bmfbovespa.com.br/fnet/publico/downloadDocumento?id=434500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41.5</v>
      </c>
      <c r="F302" s="39" t="n">
        <v>0.42</v>
      </c>
      <c r="G302" s="14">
        <f>Tabela1[[#This Row],[Divid.]]*12/Tabela1[[#This Row],[Preço atual]]</f>
        <v/>
      </c>
      <c r="H302" s="39" t="n">
        <v>4.9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1.75</v>
      </c>
      <c r="N302" s="13" t="n">
        <v>24161</v>
      </c>
      <c r="O302" s="13" t="n">
        <v>2505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https://fnet.bmfbovespa.com.br/fnet/publico/downloadDocumento?id=432204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74.66</v>
      </c>
      <c r="F303" s="39" t="n">
        <v>0.95</v>
      </c>
      <c r="G303" s="40">
        <f>Tabela1[[#This Row],[Divid.]]*12/Tabela1[[#This Row],[Preço atual]]</f>
        <v/>
      </c>
      <c r="H303" s="39" t="n">
        <v>12.085</v>
      </c>
      <c r="I303" s="39" t="n">
        <v>91.98999999999999</v>
      </c>
      <c r="J303" s="41">
        <f>Tabela1[[#This Row],[Preço atual]]/Tabela1[[#This Row],[VP]]</f>
        <v/>
      </c>
      <c r="K303" s="14" t="n"/>
      <c r="L303" s="14" t="n"/>
      <c r="M303" s="13" t="n">
        <v>4.06</v>
      </c>
      <c r="N303" s="13" t="n">
        <v>1487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https://fnet.bmfbovespa.com.br/fnet/publico/downloadDocumento?id=432207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3.43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3.3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19.91</v>
      </c>
      <c r="J307" s="41">
        <f>Tabela1[[#This Row],[Preço atual]]/Tabela1[[#This Row],[VP]]</f>
        <v/>
      </c>
      <c r="K307" s="14" t="n"/>
      <c r="L307" s="14" t="n"/>
      <c r="M307" s="13" t="n">
        <v>28.29</v>
      </c>
      <c r="N307" s="13" t="n">
        <v>950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https://fnet.bmfbovespa.com.br/fnet/publico/downloadDocumento?id=432471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120</v>
      </c>
      <c r="F308" s="39" t="n">
        <v>1.26</v>
      </c>
      <c r="G308" s="14">
        <f>Tabela1[[#This Row],[Divid.]]*12/Tabela1[[#This Row],[Preço atual]]</f>
        <v/>
      </c>
      <c r="H308" s="39" t="n">
        <v>14.62</v>
      </c>
      <c r="I308" s="39" t="n">
        <v>144.24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7.99</v>
      </c>
      <c r="N308" s="13" t="n">
        <v>12744</v>
      </c>
      <c r="O308" s="13" t="n">
        <v>2588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https://fnet.bmfbovespa.com.br/fnet/publico/downloadDocumento?id=443778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47.5</v>
      </c>
      <c r="F309" s="39" t="n">
        <v>0.49</v>
      </c>
      <c r="G309" s="14">
        <f>Tabela1[[#This Row],[Divid.]]*12/Tabela1[[#This Row],[Preço atual]]</f>
        <v/>
      </c>
      <c r="H309" s="39" t="n">
        <v>6.01</v>
      </c>
      <c r="I309" s="39" t="n">
        <v>61.32</v>
      </c>
      <c r="J309" s="41">
        <f>Tabela1[[#This Row],[Preço atual]]/Tabela1[[#This Row],[VP]]</f>
        <v/>
      </c>
      <c r="K309" s="14" t="n"/>
      <c r="L309" s="14" t="n"/>
      <c r="M309" s="13" t="n">
        <v>3.83</v>
      </c>
      <c r="N309" s="13" t="n">
        <v>19702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https://fnet.bmfbovespa.com.br/fnet/publico/downloadDocumento?id=443718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80.7</v>
      </c>
      <c r="F311" s="39" t="n">
        <v>1.05</v>
      </c>
      <c r="G311" s="14">
        <f>Tabela1[[#This Row],[Divid.]]*12/Tabela1[[#This Row],[Preço atual]]</f>
        <v/>
      </c>
      <c r="H311" s="39" t="n">
        <v>14.05</v>
      </c>
      <c r="I311" s="39" t="n">
        <v>92.89</v>
      </c>
      <c r="J311" s="41">
        <f>Tabela1[[#This Row],[Preço atual]]/Tabela1[[#This Row],[VP]]</f>
        <v/>
      </c>
      <c r="K311" s="14" t="n"/>
      <c r="L311" s="14" t="n"/>
      <c r="M311" s="13" t="n">
        <v>1.7</v>
      </c>
      <c r="N311" s="13" t="n">
        <v>7776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https://fnet.bmfbovespa.com.br/fnet/publico/downloadDocumento?id=444988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91.13</v>
      </c>
      <c r="F312" s="39" t="n">
        <v>1.2</v>
      </c>
      <c r="G312" s="40">
        <f>Tabela1[[#This Row],[Divid.]]*12/Tabela1[[#This Row],[Preço atual]]</f>
        <v/>
      </c>
      <c r="H312" s="39" t="n">
        <v>15.7</v>
      </c>
      <c r="I312" s="39" t="n">
        <v>94.84</v>
      </c>
      <c r="J312" s="41">
        <f>Tabela1[[#This Row],[Preço atual]]/Tabela1[[#This Row],[VP]]</f>
        <v/>
      </c>
      <c r="K312" s="14" t="n"/>
      <c r="L312" s="14" t="n"/>
      <c r="M312" s="13" t="n">
        <v>3.17</v>
      </c>
      <c r="N312" s="13" t="n">
        <v>3735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https://fnet.bmfbovespa.com.br/fnet/publico/downloadDocumento?id=444183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63.51</v>
      </c>
      <c r="F313" s="39" t="n">
        <v>0.4584</v>
      </c>
      <c r="G313" s="40">
        <f>Tabela1[[#This Row],[Divid.]]*12/Tabela1[[#This Row],[Preço atual]]</f>
        <v/>
      </c>
      <c r="H313" s="39" t="n">
        <v>1.1584</v>
      </c>
      <c r="I313" s="39" t="n">
        <v>94.61</v>
      </c>
      <c r="J313" s="41">
        <f>Tabela1[[#This Row],[Preço atual]]/Tabela1[[#This Row],[VP]]</f>
        <v/>
      </c>
      <c r="K313" s="14" t="n"/>
      <c r="L313" s="14" t="n"/>
      <c r="M313" s="13" t="n">
        <v>0.65</v>
      </c>
      <c r="N313" s="13" t="n">
        <v>1418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https://fnet.bmfbovespa.com.br/fnet/publico/downloadDocumento?id=435241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92</v>
      </c>
      <c r="F314" s="39" t="n">
        <v>0.88</v>
      </c>
      <c r="G314" s="40">
        <f>Tabela1[[#This Row],[Divid.]]*12/Tabela1[[#This Row],[Preço atual]]</f>
        <v/>
      </c>
      <c r="H314" s="39" t="n">
        <v>10.24</v>
      </c>
      <c r="I314" s="39" t="n">
        <v>98.92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1.58</v>
      </c>
      <c r="N314" s="13" t="n">
        <v>178</v>
      </c>
      <c r="O314" s="13" t="n">
        <v>334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https://fnet.bmfbovespa.com.br/fnet/publico/downloadDocumento?id=436357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415</v>
      </c>
      <c r="F315" s="39" t="n">
        <v>8.25</v>
      </c>
      <c r="G315" s="14">
        <f>Tabela1[[#This Row],[Divid.]]*12/Tabela1[[#This Row],[Preço atual]]</f>
        <v/>
      </c>
      <c r="H315" s="39" t="n">
        <v>125</v>
      </c>
      <c r="I315" s="39" t="n">
        <v>771.28</v>
      </c>
      <c r="J315" s="41">
        <f>Tabela1[[#This Row],[Preço atual]]/Tabela1[[#This Row],[VP]]</f>
        <v/>
      </c>
      <c r="K315" s="14" t="n"/>
      <c r="L315" s="14" t="n"/>
      <c r="M315" s="13" t="n">
        <v>7.02</v>
      </c>
      <c r="N315" s="13" t="n">
        <v>3635</v>
      </c>
      <c r="O315" s="13" t="n">
        <v>2282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https://fnet.bmfbovespa.com.br/fnet/publico/downloadDocumento?id=430572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33.57</v>
      </c>
      <c r="F316" s="39" t="n">
        <v>0.32</v>
      </c>
      <c r="G316" s="14">
        <f>Tabela1[[#This Row],[Divid.]]*12/Tabela1[[#This Row],[Preço atual]]</f>
        <v/>
      </c>
      <c r="H316" s="39" t="n">
        <v>3.66</v>
      </c>
      <c r="I316" s="39" t="n">
        <v>65.92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3.36</v>
      </c>
      <c r="N316" s="13" t="n">
        <v>9607</v>
      </c>
      <c r="O316" s="13" t="n">
        <v>2254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https://fnet.bmfbovespa.com.br/fnet/publico/downloadDocumento?id=435160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67.68000000000001</v>
      </c>
      <c r="F317" s="39" t="n">
        <v>0.63</v>
      </c>
      <c r="G317" s="40">
        <f>Tabela1[[#This Row],[Divid.]]*12/Tabela1[[#This Row],[Preço atual]]</f>
        <v/>
      </c>
      <c r="H317" s="39" t="n">
        <v>7.52</v>
      </c>
      <c r="I317" s="39" t="n">
        <v>78.65000000000001</v>
      </c>
      <c r="J317" s="41">
        <f>Tabela1[[#This Row],[Preço atual]]/Tabela1[[#This Row],[VP]]</f>
        <v/>
      </c>
      <c r="K317" s="14" t="n"/>
      <c r="L317" s="14" t="n"/>
      <c r="M317" s="13" t="n">
        <v>1.34</v>
      </c>
      <c r="N317" s="13" t="n">
        <v>97299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https://fnet.bmfbovespa.com.br/fnet/publico/downloadDocumento?id=431987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1213.2</v>
      </c>
      <c r="J318" s="41">
        <f>Tabela1[[#This Row],[Preço atual]]/Tabela1[[#This Row],[VP]]</f>
        <v/>
      </c>
      <c r="K318" s="14" t="n"/>
      <c r="L318" s="14" t="n"/>
      <c r="M318" s="13" t="n">
        <v>0.02</v>
      </c>
      <c r="N318" s="13" t="n">
        <v>84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71.42</v>
      </c>
      <c r="F319" s="39" t="n">
        <v>0.58</v>
      </c>
      <c r="G319" s="14">
        <f>Tabela1[[#This Row],[Divid.]]*12/Tabela1[[#This Row],[Preço atual]]</f>
        <v/>
      </c>
      <c r="H319" s="39" t="n">
        <v>7.706</v>
      </c>
      <c r="I319" s="39" t="n">
        <v>106.03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1.12</v>
      </c>
      <c r="N319" s="13" t="n">
        <v>10720</v>
      </c>
      <c r="O319" s="13" t="n">
        <v>1585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https://fnet.bmfbovespa.com.br/fnet/publico/downloadDocumento?id=431325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3559.2705</v>
      </c>
      <c r="G320" s="40">
        <f>Tabela1[[#This Row],[Divid.]]*12/Tabela1[[#This Row],[Preço atual]]</f>
        <v/>
      </c>
      <c r="H320" s="39" t="n">
        <v>927.4313</v>
      </c>
      <c r="I320" s="39" t="n">
        <v>46981.16</v>
      </c>
      <c r="J320" s="41">
        <f>Tabela1[[#This Row],[Preço atual]]/Tabela1[[#This Row],[VP]]</f>
        <v/>
      </c>
      <c r="K320" s="14" t="n"/>
      <c r="L320" s="14" t="n"/>
      <c r="M320" s="13" t="n">
        <v>10.4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44.38</v>
      </c>
      <c r="F321" s="39" t="n">
        <v>0.27</v>
      </c>
      <c r="G321" s="40">
        <f>Tabela1[[#This Row],[Divid.]]*12/Tabela1[[#This Row],[Preço atual]]</f>
        <v/>
      </c>
      <c r="H321" s="39" t="n">
        <v>4.33</v>
      </c>
      <c r="I321" s="39" t="n">
        <v>77.64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1.9</v>
      </c>
      <c r="N321" s="13" t="n">
        <v>92280</v>
      </c>
      <c r="O321" s="13" t="n">
        <v>7746</v>
      </c>
      <c r="P321" s="13" t="n">
        <v>907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https://fnet.bmfbovespa.com.br/fnet/publico/downloadDocumento?id=440061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88</v>
      </c>
      <c r="F322" s="39" t="n">
        <v>0.95</v>
      </c>
      <c r="G322" s="40">
        <f>Tabela1[[#This Row],[Divid.]]*12/Tabela1[[#This Row],[Preço atual]]</f>
        <v/>
      </c>
      <c r="H322" s="39" t="n">
        <v>11.67</v>
      </c>
      <c r="I322" s="39" t="n">
        <v>93.73</v>
      </c>
      <c r="J322" s="41">
        <f>Tabela1[[#This Row],[Preço atual]]/Tabela1[[#This Row],[VP]]</f>
        <v/>
      </c>
      <c r="K322" s="14" t="n"/>
      <c r="L322" s="14" t="n"/>
      <c r="M322" s="13" t="n">
        <v>6.97</v>
      </c>
      <c r="N322" s="13" t="n">
        <v>129053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https://fnet.bmfbovespa.com.br/fnet/publico/downloadDocumento?id=432585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51</v>
      </c>
      <c r="F323" s="39" t="n">
        <v>0.4</v>
      </c>
      <c r="G323" s="40">
        <f>Tabela1[[#This Row],[Divid.]]*12/Tabela1[[#This Row],[Preço atual]]</f>
        <v/>
      </c>
      <c r="H323" s="39" t="n">
        <v>5.35</v>
      </c>
      <c r="I323" s="39" t="n">
        <v>94.19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2.25</v>
      </c>
      <c r="N323" s="13" t="n">
        <v>1227</v>
      </c>
      <c r="O323" s="13" t="n">
        <v>7894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https://fnet.bmfbovespa.com.br/fnet/publico/downloadDocumento?id=444933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83.41</v>
      </c>
      <c r="F325" s="39" t="n">
        <v>1.05</v>
      </c>
      <c r="G325" s="40">
        <f>Tabela1[[#This Row],[Divid.]]*12/Tabela1[[#This Row],[Preço atual]]</f>
        <v/>
      </c>
      <c r="H325" s="39" t="n">
        <v>13.9379</v>
      </c>
      <c r="I325" s="39" t="n">
        <v>93.38</v>
      </c>
      <c r="J325" s="41">
        <f>Tabela1[[#This Row],[Preço atual]]/Tabela1[[#This Row],[VP]]</f>
        <v/>
      </c>
      <c r="K325" s="14" t="n"/>
      <c r="L325" s="14" t="n"/>
      <c r="M325" s="13" t="n">
        <v>4.69</v>
      </c>
      <c r="N325" s="13" t="n">
        <v>3616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https://fnet.bmfbovespa.com.br/fnet/publico/downloadDocumento?id=433983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92.34</v>
      </c>
      <c r="F326" s="39" t="n">
        <v>1.2</v>
      </c>
      <c r="G326" s="14">
        <f>Tabela1[[#This Row],[Divid.]]*12/Tabela1[[#This Row],[Preço atual]]</f>
        <v/>
      </c>
      <c r="H326" s="39" t="n">
        <v>14.1604</v>
      </c>
      <c r="I326" s="39" t="n">
        <v>99.58</v>
      </c>
      <c r="J326" s="41">
        <f>Tabela1[[#This Row],[Preço atual]]/Tabela1[[#This Row],[VP]]</f>
        <v/>
      </c>
      <c r="K326" s="14" t="n"/>
      <c r="L326" s="14" t="n"/>
      <c r="M326" s="13" t="n">
        <v>8.99</v>
      </c>
      <c r="N326" s="13" t="n">
        <v>29726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https://fnet.bmfbovespa.com.br/fnet/publico/downloadDocumento?id=433550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17.0845</v>
      </c>
      <c r="G327" s="40">
        <f>Tabela1[[#This Row],[Divid.]]*12/Tabela1[[#This Row],[Preço atual]]</f>
        <v/>
      </c>
      <c r="H327" s="39" t="n">
        <v>316.5918</v>
      </c>
      <c r="I327" s="39" t="n">
        <v>1077.31</v>
      </c>
      <c r="J327" s="41">
        <f>Tabela1[[#This Row],[Preço atual]]/Tabela1[[#This Row],[VP]]</f>
        <v/>
      </c>
      <c r="K327" s="14" t="n"/>
      <c r="L327" s="14" t="n"/>
      <c r="M327" s="13" t="n">
        <v>2.46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https://fnet.bmfbovespa.com.br/fnet/publico/downloadDocumento?id=435505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91.15000000000001</v>
      </c>
      <c r="F328" s="39" t="n">
        <v>0.95</v>
      </c>
      <c r="G328" s="40">
        <f>Tabela1[[#This Row],[Divid.]]*12/Tabela1[[#This Row],[Preço atual]]</f>
        <v/>
      </c>
      <c r="H328" s="39" t="n">
        <v>12.09</v>
      </c>
      <c r="I328" s="39" t="n">
        <v>108.06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0.5</v>
      </c>
      <c r="N328" s="13" t="n">
        <v>45897</v>
      </c>
      <c r="O328" s="13" t="n">
        <v>7883</v>
      </c>
      <c r="P328" s="13" t="n">
        <v>1113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https://fnet.bmfbovespa.com.br/fnet/publico/downloadDocumento?id=444293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8.880000000000001</v>
      </c>
      <c r="F329" s="39" t="n">
        <v>0.01</v>
      </c>
      <c r="G329" s="14">
        <f>Tabela1[[#This Row],[Divid.]]*12/Tabela1[[#This Row],[Preço atual]]</f>
        <v/>
      </c>
      <c r="H329" s="39" t="n">
        <v>0.2776</v>
      </c>
      <c r="I329" s="39" t="n">
        <v>17.37</v>
      </c>
      <c r="J329" s="41">
        <f>Tabela1[[#This Row],[Preço atual]]/Tabela1[[#This Row],[VP]]</f>
        <v/>
      </c>
      <c r="K329" s="14" t="n"/>
      <c r="L329" s="14" t="n"/>
      <c r="M329" s="13" t="n">
        <v>5.89</v>
      </c>
      <c r="N329" s="13" t="n">
        <v>2704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https://fnet.bmfbovespa.com.br/fnet/publico/downloadDocumento?id=444289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2.72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17.46</v>
      </c>
      <c r="J330" s="41">
        <f>Tabela1[[#This Row],[Preço atual]]/Tabela1[[#This Row],[VP]]</f>
        <v/>
      </c>
      <c r="K330" s="14" t="n"/>
      <c r="L330" s="14" t="n"/>
      <c r="M330" s="13" t="n">
        <v>0.03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110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89.73</v>
      </c>
      <c r="J331" s="41">
        <f>Tabela1[[#This Row],[Preço atual]]/Tabela1[[#This Row],[VP]]</f>
        <v/>
      </c>
      <c r="K331" s="14" t="n"/>
      <c r="L331" s="14" t="n"/>
      <c r="M331" s="13" t="n">
        <v>12.9</v>
      </c>
      <c r="N331" s="13" t="n">
        <v>86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109.95</v>
      </c>
      <c r="F332" s="39" t="n">
        <v>0.74</v>
      </c>
      <c r="G332" s="14">
        <f>Tabela1[[#This Row],[Divid.]]*12/Tabela1[[#This Row],[Preço atual]]</f>
        <v/>
      </c>
      <c r="H332" s="39" t="n">
        <v>8.66</v>
      </c>
      <c r="I332" s="39" t="n">
        <v>208.52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1.62</v>
      </c>
      <c r="N332" s="13" t="n">
        <v>29967</v>
      </c>
      <c r="O332" s="13" t="n">
        <v>9886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https://fnet.bmfbovespa.com.br/fnet/publico/downloadDocumento?id=444297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23.67</v>
      </c>
      <c r="F334" s="39" t="n">
        <v>0.37</v>
      </c>
      <c r="G334" s="14">
        <f>Tabela1[[#This Row],[Divid.]]*12/Tabela1[[#This Row],[Preço atual]]</f>
        <v/>
      </c>
      <c r="H334" s="39" t="n">
        <v>5.88</v>
      </c>
      <c r="I334" s="39" t="n">
        <v>25.76</v>
      </c>
      <c r="J334" s="41">
        <f>Tabela1[[#This Row],[Preço atual]]/Tabela1[[#This Row],[VP]]</f>
        <v/>
      </c>
      <c r="K334" s="14" t="n"/>
      <c r="L334" s="14" t="n"/>
      <c r="M334" s="13" t="n">
        <v>12.11</v>
      </c>
      <c r="N334" s="13" t="n">
        <v>1831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https://fnet.bmfbovespa.com.br/fnet/publico/downloadDocumento?id=431818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77.19</v>
      </c>
      <c r="F336" s="39" t="n">
        <v>0.91</v>
      </c>
      <c r="G336" s="40">
        <f>Tabela1[[#This Row],[Divid.]]*12/Tabela1[[#This Row],[Preço atual]]</f>
        <v/>
      </c>
      <c r="H336" s="39" t="n">
        <v>12.0508</v>
      </c>
      <c r="I336" s="39" t="n">
        <v>95.11</v>
      </c>
      <c r="J336" s="41">
        <f>Tabela1[[#This Row],[Preço atual]]/Tabela1[[#This Row],[VP]]</f>
        <v/>
      </c>
      <c r="K336" s="14" t="n"/>
      <c r="L336" s="14" t="n"/>
      <c r="M336" s="13" t="n">
        <v>1.31</v>
      </c>
      <c r="N336" s="13" t="n">
        <v>183264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https://fnet.bmfbovespa.com.br/fnet/publico/downloadDocumento?id=443189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50.08</v>
      </c>
      <c r="F337" s="39" t="n">
        <v>0.54</v>
      </c>
      <c r="G337" s="40">
        <f>Tabela1[[#This Row],[Divid.]]*12/Tabela1[[#This Row],[Preço atual]]</f>
        <v/>
      </c>
      <c r="H337" s="39" t="n">
        <v>6.1365</v>
      </c>
      <c r="I337" s="39" t="n">
        <v>92.91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0.32</v>
      </c>
      <c r="N337" s="13" t="n">
        <v>75612</v>
      </c>
      <c r="O337" s="13" t="n">
        <v>5565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https://fnet.bmfbovespa.com.br/fnet/publico/downloadDocumento?id=443219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n"/>
      <c r="E338" s="39" t="n">
        <v>67.79000000000001</v>
      </c>
      <c r="F338" s="39" t="n">
        <v>0.7</v>
      </c>
      <c r="G338" s="40">
        <f>Tabela1[[#This Row],[Divid.]]*12/Tabela1[[#This Row],[Preço atual]]</f>
        <v/>
      </c>
      <c r="H338" s="39" t="n">
        <v>8.6348</v>
      </c>
      <c r="I338" s="39" t="n">
        <v>76.09999999999999</v>
      </c>
      <c r="J338" s="41">
        <f>Tabela1[[#This Row],[Preço atual]]/Tabela1[[#This Row],[VP]]</f>
        <v/>
      </c>
      <c r="K338" s="14" t="n"/>
      <c r="L338" s="14" t="n"/>
      <c r="M338" s="13" t="n">
        <v>0.74</v>
      </c>
      <c r="N338" s="13" t="n">
        <v>678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https://fnet.bmfbovespa.com.br/fnet/publico/downloadDocumento?id=429309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178</v>
      </c>
      <c r="F339" s="39" t="n">
        <v>2.78</v>
      </c>
      <c r="G339" s="14">
        <f>Tabela1[[#This Row],[Divid.]]*12/Tabela1[[#This Row],[Preço atual]]</f>
        <v/>
      </c>
      <c r="H339" s="39" t="n">
        <v>31.8351</v>
      </c>
      <c r="I339" s="39" t="n">
        <v>292.35</v>
      </c>
      <c r="J339" s="41">
        <f>Tabela1[[#This Row],[Preço atual]]/Tabela1[[#This Row],[VP]]</f>
        <v/>
      </c>
      <c r="K339" s="14" t="n"/>
      <c r="L339" s="14" t="n"/>
      <c r="M339" s="13" t="n">
        <v>8.57</v>
      </c>
      <c r="N339" s="13" t="n">
        <v>67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49.46</v>
      </c>
      <c r="F340" s="39" t="n">
        <v>0.7</v>
      </c>
      <c r="G340" s="14">
        <f>Tabela1[[#This Row],[Divid.]]*12/Tabela1[[#This Row],[Preço atual]]</f>
        <v/>
      </c>
      <c r="H340" s="39" t="n">
        <v>8.677899999999999</v>
      </c>
      <c r="I340" s="39" t="n">
        <v>122</v>
      </c>
      <c r="J340" s="41">
        <f>Tabela1[[#This Row],[Preço atual]]/Tabela1[[#This Row],[VP]]</f>
        <v/>
      </c>
      <c r="K340" s="14" t="n">
        <v>0.151</v>
      </c>
      <c r="L340" s="14" t="n">
        <v>0</v>
      </c>
      <c r="M340" s="13" t="n">
        <v>0.58</v>
      </c>
      <c r="N340" s="13" t="n">
        <v>7506</v>
      </c>
      <c r="O340" s="13" t="n">
        <v>948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https://fnet.bmfbovespa.com.br/fnet/publico/downloadDocumento?id=443204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65.56999999999999</v>
      </c>
      <c r="F341" s="39" t="n">
        <v>0.7</v>
      </c>
      <c r="G341" s="14">
        <f>Tabela1[[#This Row],[Divid.]]*12/Tabela1[[#This Row],[Preço atual]]</f>
        <v/>
      </c>
      <c r="H341" s="39" t="n">
        <v>8.390000000000001</v>
      </c>
      <c r="I341" s="39" t="n">
        <v>75.68000000000001</v>
      </c>
      <c r="J341" s="41">
        <f>Tabela1[[#This Row],[Preço atual]]/Tabela1[[#This Row],[VP]]</f>
        <v/>
      </c>
      <c r="K341" s="14" t="n"/>
      <c r="L341" s="14" t="n"/>
      <c r="M341" s="13" t="n">
        <v>1.76</v>
      </c>
      <c r="N341" s="13" t="n">
        <v>5139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https://fnet.bmfbovespa.com.br/fnet/publico/downloadDocumento?id=431326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n"/>
      <c r="E342" s="39" t="n">
        <v>96.09999999999999</v>
      </c>
      <c r="F342" s="39" t="n">
        <v>0.9</v>
      </c>
      <c r="G342" s="40">
        <f>Tabela1[[#This Row],[Divid.]]*12/Tabela1[[#This Row],[Preço atual]]</f>
        <v/>
      </c>
      <c r="H342" s="39" t="n">
        <v>2.65</v>
      </c>
      <c r="I342" s="39" t="n">
        <v>95.20999999999999</v>
      </c>
      <c r="J342" s="41">
        <f>Tabela1[[#This Row],[Preço atual]]/Tabela1[[#This Row],[VP]]</f>
        <v/>
      </c>
      <c r="K342" s="14" t="n"/>
      <c r="L342" s="14" t="n"/>
      <c r="M342" s="13" t="n">
        <v>6.6</v>
      </c>
      <c r="N342" s="13" t="n">
        <v>149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https://fnet.bmfbovespa.com.br/fnet/publico/downloadDocumento?id=445839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46.5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99.91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0.5600000000000001</v>
      </c>
      <c r="N343" s="13" t="n">
        <v>1185</v>
      </c>
      <c r="O343" s="13" t="n">
        <v>2821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103.74</v>
      </c>
      <c r="F344" s="39" t="n">
        <v>0.33</v>
      </c>
      <c r="G344" s="14">
        <f>Tabela1[[#This Row],[Divid.]]*12/Tabela1[[#This Row],[Preço atual]]</f>
        <v/>
      </c>
      <c r="H344" s="39" t="n">
        <v>24.97</v>
      </c>
      <c r="I344" s="39" t="n">
        <v>185.13</v>
      </c>
      <c r="J344" s="41">
        <f>Tabela1[[#This Row],[Preço atual]]/Tabela1[[#This Row],[VP]]</f>
        <v/>
      </c>
      <c r="K344" s="14" t="n"/>
      <c r="L344" s="14" t="n"/>
      <c r="M344" s="13" t="n">
        <v>1.22</v>
      </c>
      <c r="N344" s="13" t="n">
        <v>1139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https://fnet.bmfbovespa.com.br/fnet/publico/downloadDocumento?id=431822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48.33</v>
      </c>
      <c r="F345" s="39" t="n">
        <v>0.43</v>
      </c>
      <c r="G345" s="14">
        <f>Tabela1[[#This Row],[Divid.]]*12/Tabela1[[#This Row],[Preço atual]]</f>
        <v/>
      </c>
      <c r="H345" s="39" t="n">
        <v>5.07</v>
      </c>
      <c r="I345" s="39" t="n">
        <v>86.53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1.78</v>
      </c>
      <c r="N345" s="13" t="n">
        <v>11649</v>
      </c>
      <c r="O345" s="13" t="n">
        <v>2361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https://fnet.bmfbovespa.com.br/fnet/publico/downloadDocumento?id=430552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n"/>
      <c r="E346" s="39" t="n">
        <v>770</v>
      </c>
      <c r="F346" s="39" t="n">
        <v>7.9199</v>
      </c>
      <c r="G346" s="14">
        <f>Tabela1[[#This Row],[Divid.]]*12/Tabela1[[#This Row],[Preço atual]]</f>
        <v/>
      </c>
      <c r="H346" s="39" t="n">
        <v>45.976</v>
      </c>
      <c r="I346" s="39" t="n">
        <v>655.13</v>
      </c>
      <c r="J346" s="41">
        <f>Tabela1[[#This Row],[Preço atual]]/Tabela1[[#This Row],[VP]]</f>
        <v/>
      </c>
      <c r="K346" s="14" t="n"/>
      <c r="L346" s="14" t="n"/>
      <c r="M346" s="13" t="n">
        <v>7.41</v>
      </c>
      <c r="N346" s="13" t="n">
        <v>75</v>
      </c>
      <c r="O346" s="13" t="n">
        <v>71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https://fnet.bmfbovespa.com.br/fnet/publico/downloadDocumento?id=442492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n"/>
      <c r="E347" s="39" t="n">
        <v>96.38</v>
      </c>
      <c r="F347" s="39" t="n">
        <v>1.25</v>
      </c>
      <c r="G347" s="14">
        <f>Tabela1[[#This Row],[Divid.]]*12/Tabela1[[#This Row],[Preço atual]]</f>
        <v/>
      </c>
      <c r="H347" s="39" t="n">
        <v>14.338</v>
      </c>
      <c r="I347" s="39" t="n">
        <v>101.62</v>
      </c>
      <c r="J347" s="41">
        <f>Tabela1[[#This Row],[Preço atual]]/Tabela1[[#This Row],[VP]]</f>
        <v/>
      </c>
      <c r="K347" s="14" t="n"/>
      <c r="L347" s="14" t="n"/>
      <c r="M347" s="13" t="n">
        <v>7.13</v>
      </c>
      <c r="N347" s="13" t="n">
        <v>2745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https://fnet.bmfbovespa.com.br/fnet/publico/downloadDocumento?id=445775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77.8</v>
      </c>
      <c r="F348" s="39" t="n">
        <v>1</v>
      </c>
      <c r="G348" s="14">
        <f>Tabela1[[#This Row],[Divid.]]*12/Tabela1[[#This Row],[Preço atual]]</f>
        <v/>
      </c>
      <c r="H348" s="39" t="n">
        <v>13.2</v>
      </c>
      <c r="I348" s="39" t="n">
        <v>91.51000000000001</v>
      </c>
      <c r="J348" s="41">
        <f>Tabela1[[#This Row],[Preço atual]]/Tabela1[[#This Row],[VP]]</f>
        <v/>
      </c>
      <c r="K348" s="14" t="n"/>
      <c r="L348" s="14" t="n"/>
      <c r="M348" s="13" t="n">
        <v>0.7</v>
      </c>
      <c r="N348" s="13" t="n">
        <v>2329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https://fnet.bmfbovespa.com.br/fnet/publico/downloadDocumento?id=431532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8.3705</v>
      </c>
      <c r="G349" s="14">
        <f>Tabela1[[#This Row],[Divid.]]*12/Tabela1[[#This Row],[Preço atual]]</f>
        <v/>
      </c>
      <c r="H349" s="39" t="n">
        <v>43.4014</v>
      </c>
      <c r="I349" s="39" t="n">
        <v>1129.62</v>
      </c>
      <c r="J349" s="41">
        <f>Tabela1[[#This Row],[Preço atual]]/Tabela1[[#This Row],[VP]]</f>
        <v/>
      </c>
      <c r="K349" s="14" t="n"/>
      <c r="L349" s="14" t="n"/>
      <c r="M349" s="13" t="n">
        <v>2.12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https://fnet.bmfbovespa.com.br/fnet/publico/downloadDocumento?id=435154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73.27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81.13</v>
      </c>
      <c r="J350" s="41">
        <f>Tabela1[[#This Row],[Preço atual]]/Tabela1[[#This Row],[VP]]</f>
        <v/>
      </c>
      <c r="K350" s="14" t="n"/>
      <c r="L350" s="14" t="n"/>
      <c r="M350" s="13" t="n">
        <v>1.88</v>
      </c>
      <c r="N350" s="13" t="n">
        <v>12157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https://fnet.bmfbovespa.com.br/fnet/publico/downloadDocumento?id=432530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89</v>
      </c>
      <c r="F351" s="39" t="n">
        <v>1.2</v>
      </c>
      <c r="G351" s="40">
        <f>Tabela1[[#This Row],[Divid.]]*12/Tabela1[[#This Row],[Preço atual]]</f>
        <v/>
      </c>
      <c r="H351" s="39" t="n">
        <v>16.559</v>
      </c>
      <c r="I351" s="39" t="n">
        <v>92.5</v>
      </c>
      <c r="J351" s="41">
        <f>Tabela1[[#This Row],[Preço atual]]/Tabela1[[#This Row],[VP]]</f>
        <v/>
      </c>
      <c r="K351" s="14" t="n"/>
      <c r="L351" s="14" t="n"/>
      <c r="M351" s="13" t="n">
        <v>14.8</v>
      </c>
      <c r="N351" s="13" t="n">
        <v>44128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https://fnet.bmfbovespa.com.br/fnet/publico/downloadDocumento?id=432206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83.02</v>
      </c>
      <c r="F352" s="39" t="n">
        <v>0.85</v>
      </c>
      <c r="G352" s="40">
        <f>Tabela1[[#This Row],[Divid.]]*12/Tabela1[[#This Row],[Preço atual]]</f>
        <v/>
      </c>
      <c r="H352" s="39" t="n">
        <v>13.41</v>
      </c>
      <c r="I352" s="39" t="n">
        <v>95.59999999999999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2.23</v>
      </c>
      <c r="N352" s="13" t="n">
        <v>85238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https://fnet.bmfbovespa.com.br/fnet/publico/downloadDocumento?id=445146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83</v>
      </c>
      <c r="F355" s="39" t="n">
        <v>1.07</v>
      </c>
      <c r="G355" s="40">
        <f>Tabela1[[#This Row],[Divid.]]*12/Tabela1[[#This Row],[Preço atual]]</f>
        <v/>
      </c>
      <c r="H355" s="39" t="n">
        <v>12.51</v>
      </c>
      <c r="I355" s="39" t="n">
        <v>97.55</v>
      </c>
      <c r="J355" s="41">
        <f>Tabela1[[#This Row],[Preço atual]]/Tabela1[[#This Row],[VP]]</f>
        <v/>
      </c>
      <c r="K355" s="14" t="n"/>
      <c r="L355" s="14" t="n"/>
      <c r="M355" s="13" t="n">
        <v>2.63</v>
      </c>
      <c r="N355" s="13" t="n">
        <v>9409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https://fnet.bmfbovespa.com.br/fnet/publico/downloadDocumento?id=429457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55.71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3.93</v>
      </c>
      <c r="N356" s="13" t="n">
        <v>50</v>
      </c>
      <c r="O356" s="13" t="n">
        <v>4720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101.42</v>
      </c>
      <c r="J357" s="41">
        <f>Tabela1[[#This Row],[Preço atual]]/Tabela1[[#This Row],[VP]]</f>
        <v/>
      </c>
      <c r="K357" s="14" t="n"/>
      <c r="L357" s="14" t="n"/>
      <c r="M357" s="13" t="n">
        <v>4.32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56.5</v>
      </c>
      <c r="F358" s="39" t="n">
        <v>0.63</v>
      </c>
      <c r="G358" s="40">
        <f>Tabela1[[#This Row],[Divid.]]*12/Tabela1[[#This Row],[Preço atual]]</f>
        <v/>
      </c>
      <c r="H358" s="39" t="n">
        <v>7.7</v>
      </c>
      <c r="I358" s="39" t="n">
        <v>93.45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7.97</v>
      </c>
      <c r="N358" s="13" t="n">
        <v>37996</v>
      </c>
      <c r="O358" s="13" t="n">
        <v>2336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https://fnet.bmfbovespa.com.br/fnet/publico/downloadDocumento?id=433892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954.8099999999999</v>
      </c>
      <c r="J359" s="41">
        <f>Tabela1[[#This Row],[Preço atual]]/Tabela1[[#This Row],[VP]]</f>
        <v/>
      </c>
      <c r="K359" s="14" t="n"/>
      <c r="L359" s="14" t="n"/>
      <c r="M359" s="13" t="n">
        <v>141.64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4.87</v>
      </c>
      <c r="F360" s="39" t="n">
        <v>0.047</v>
      </c>
      <c r="G360" s="40">
        <f>Tabela1[[#This Row],[Divid.]]*12/Tabela1[[#This Row],[Preço atual]]</f>
        <v/>
      </c>
      <c r="H360" s="39" t="n">
        <v>0.2407</v>
      </c>
      <c r="I360" s="39" t="n">
        <v>11.72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2.42</v>
      </c>
      <c r="N360" s="13" t="n">
        <v>5159</v>
      </c>
      <c r="O360" s="13" t="n">
        <v>4250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https://fnet.bmfbovespa.com.br/fnet/publico/downloadDocumento?id=434766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87.7</v>
      </c>
      <c r="F361" s="39" t="n">
        <v>0.83</v>
      </c>
      <c r="G361" s="40">
        <f>Tabela1[[#This Row],[Divid.]]*12/Tabela1[[#This Row],[Preço atual]]</f>
        <v/>
      </c>
      <c r="H361" s="39" t="n">
        <v>9.51</v>
      </c>
      <c r="I361" s="39" t="n">
        <v>96.93000000000001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1.36</v>
      </c>
      <c r="N361" s="13" t="n">
        <v>64841</v>
      </c>
      <c r="O361" s="13" t="n">
        <v>1588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https://fnet.bmfbovespa.com.br/fnet/publico/downloadDocumento?id=443838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n"/>
      <c r="E362" s="39" t="n">
        <v>97</v>
      </c>
      <c r="F362" s="39" t="n">
        <v>1.07</v>
      </c>
      <c r="G362" s="14">
        <f>Tabela1[[#This Row],[Divid.]]*12/Tabela1[[#This Row],[Preço atual]]</f>
        <v/>
      </c>
      <c r="H362" s="39" t="n">
        <v>13.37</v>
      </c>
      <c r="I362" s="39" t="n">
        <v>82.12</v>
      </c>
      <c r="J362" s="41">
        <f>Tabela1[[#This Row],[Preço atual]]/Tabela1[[#This Row],[VP]]</f>
        <v/>
      </c>
      <c r="K362" s="14" t="n"/>
      <c r="L362" s="14" t="n"/>
      <c r="M362" s="13" t="n">
        <v>1.56</v>
      </c>
      <c r="N362" s="13" t="n">
        <v>121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https://fnet.bmfbovespa.com.br/fnet/publico/downloadDocumento?id=437084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59.95</v>
      </c>
      <c r="F363" s="39" t="n">
        <v>0.6904</v>
      </c>
      <c r="G363" s="40">
        <f>Tabela1[[#This Row],[Divid.]]*12/Tabela1[[#This Row],[Preço atual]]</f>
        <v/>
      </c>
      <c r="H363" s="39" t="n">
        <v>8.698600000000001</v>
      </c>
      <c r="I363" s="39" t="n">
        <v>93.39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2.35</v>
      </c>
      <c r="N363" s="13" t="n">
        <v>4927</v>
      </c>
      <c r="O363" s="13" t="n">
        <v>2289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https://fnet.bmfbovespa.com.br/fnet/publico/downloadDocumento?id=445625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9.119999999999999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13.44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7.6222</v>
      </c>
      <c r="G366" s="40">
        <f>Tabela1[[#This Row],[Divid.]]*12/Tabela1[[#This Row],[Preço atual]]</f>
        <v/>
      </c>
      <c r="H366" s="39" t="n">
        <v>85.1617</v>
      </c>
      <c r="I366" s="39" t="n">
        <v>1289.55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2.02</v>
      </c>
      <c r="N366" s="13" t="n">
        <v>3</v>
      </c>
      <c r="O366" s="13" t="n">
        <v>13433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71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47.72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2.2</v>
      </c>
      <c r="N367" s="13" t="n">
        <v>26</v>
      </c>
      <c r="O367" s="13" t="n">
        <v>3846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665</v>
      </c>
      <c r="F368" s="39" t="n">
        <v>3.4</v>
      </c>
      <c r="G368" s="40">
        <f>Tabela1[[#This Row],[Divid.]]*12/Tabela1[[#This Row],[Preço atual]]</f>
        <v/>
      </c>
      <c r="H368" s="39" t="n">
        <v>42.35</v>
      </c>
      <c r="I368" s="39" t="n">
        <v>895.88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1.34</v>
      </c>
      <c r="N368" s="13" t="n">
        <v>2548</v>
      </c>
      <c r="O368" s="13" t="n">
        <v>11535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https://fnet.bmfbovespa.com.br/fnet/publico/downloadDocumento?id=436336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n"/>
      <c r="E369" s="39" t="n">
        <v>0</v>
      </c>
      <c r="F369" s="39" t="n">
        <v>0.8</v>
      </c>
      <c r="G369" s="40">
        <f>Tabela1[[#This Row],[Divid.]]*12/Tabela1[[#This Row],[Preço atual]]</f>
        <v/>
      </c>
      <c r="H369" s="39" t="n">
        <v>6.87</v>
      </c>
      <c r="I369" s="39" t="n">
        <v>92.63</v>
      </c>
      <c r="J369" s="41">
        <f>Tabela1[[#This Row],[Preço atual]]/Tabela1[[#This Row],[VP]]</f>
        <v/>
      </c>
      <c r="K369" s="14" t="n"/>
      <c r="L369" s="14" t="n"/>
      <c r="M369" s="13" t="n">
        <v>4.83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n"/>
      <c r="E370" s="39" t="n">
        <v>100</v>
      </c>
      <c r="F370" s="39" t="n">
        <v>1.1441</v>
      </c>
      <c r="G370" s="40">
        <f>Tabela1[[#This Row],[Divid.]]*12/Tabela1[[#This Row],[Preço atual]]</f>
        <v/>
      </c>
      <c r="H370" s="39" t="n">
        <v>5.318</v>
      </c>
      <c r="I370" s="39" t="n">
        <v>98.23999999999999</v>
      </c>
      <c r="J370" s="41">
        <f>Tabela1[[#This Row],[Preço atual]]/Tabela1[[#This Row],[VP]]</f>
        <v/>
      </c>
      <c r="K370" s="14" t="n"/>
      <c r="L370" s="14" t="n"/>
      <c r="M370" s="13" t="n">
        <v>22.45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https://fnet.bmfbovespa.com.br/fnet/publico/downloadDocumento?id=433784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93.79000000000001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95.98999999999999</v>
      </c>
      <c r="J371" s="41">
        <f>Tabela1[[#This Row],[Preço atual]]/Tabela1[[#This Row],[VP]]</f>
        <v/>
      </c>
      <c r="K371" s="14" t="n"/>
      <c r="L371" s="14" t="n"/>
      <c r="M371" s="13" t="n">
        <v>0.13</v>
      </c>
      <c r="N371" s="13" t="n">
        <v>145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92.28</v>
      </c>
      <c r="F372" s="39" t="n">
        <v>1</v>
      </c>
      <c r="G372" s="40">
        <f>Tabela1[[#This Row],[Divid.]]*12/Tabela1[[#This Row],[Preço atual]]</f>
        <v/>
      </c>
      <c r="H372" s="39" t="n">
        <v>13.6</v>
      </c>
      <c r="I372" s="39" t="n">
        <v>97.56</v>
      </c>
      <c r="J372" s="41">
        <f>Tabela1[[#This Row],[Preço atual]]/Tabela1[[#This Row],[VP]]</f>
        <v/>
      </c>
      <c r="K372" s="14" t="n"/>
      <c r="L372" s="14" t="n"/>
      <c r="M372" s="13" t="n">
        <v>1.51</v>
      </c>
      <c r="N372" s="13" t="n">
        <v>44595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https://fnet.bmfbovespa.com.br/fnet/publico/downloadDocumento?id=436764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93.81999999999999</v>
      </c>
      <c r="J373" s="41">
        <f>Tabela1[[#This Row],[Preço atual]]/Tabela1[[#This Row],[VP]]</f>
        <v/>
      </c>
      <c r="K373" s="14" t="n"/>
      <c r="L373" s="14" t="n"/>
      <c r="M373" s="13" t="n">
        <v>29.67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82</v>
      </c>
      <c r="F374" s="39" t="n">
        <v>0.65</v>
      </c>
      <c r="G374" s="40">
        <f>Tabela1[[#This Row],[Divid.]]*12/Tabela1[[#This Row],[Preço atual]]</f>
        <v/>
      </c>
      <c r="H374" s="39" t="n">
        <v>9.25</v>
      </c>
      <c r="I374" s="39" t="n">
        <v>85</v>
      </c>
      <c r="J374" s="41">
        <f>Tabela1[[#This Row],[Preço atual]]/Tabela1[[#This Row],[VP]]</f>
        <v/>
      </c>
      <c r="K374" s="14" t="n"/>
      <c r="L374" s="14" t="n"/>
      <c r="M374" s="13" t="n">
        <v>1.72</v>
      </c>
      <c r="N374" s="13" t="n">
        <v>33130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https://fnet.bmfbovespa.com.br/fnet/publico/downloadDocumento?id=434512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n"/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93.825</v>
      </c>
      <c r="I375" s="39" t="n">
        <v>915.67</v>
      </c>
      <c r="J375" s="41">
        <f>Tabela1[[#This Row],[Preço atual]]/Tabela1[[#This Row],[VP]]</f>
        <v/>
      </c>
      <c r="K375" s="14" t="n"/>
      <c r="L375" s="14" t="n"/>
      <c r="M375" s="13" t="n">
        <v>0.08</v>
      </c>
      <c r="N375" s="13" t="n">
        <v>52</v>
      </c>
      <c r="O375" s="13" t="n">
        <v>8828</v>
      </c>
      <c r="P375" s="13" t="n">
        <v>1205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5.9748</v>
      </c>
      <c r="G376" s="40">
        <f>Tabela1[[#This Row],[Divid.]]*12/Tabela1[[#This Row],[Preço atual]]</f>
        <v/>
      </c>
      <c r="H376" s="39" t="n">
        <v>58.5601</v>
      </c>
      <c r="I376" s="39" t="n">
        <v>1007.34</v>
      </c>
      <c r="J376" s="41">
        <f>Tabela1[[#This Row],[Preço atual]]/Tabela1[[#This Row],[VP]]</f>
        <v/>
      </c>
      <c r="K376" s="14" t="n"/>
      <c r="L376" s="14" t="n"/>
      <c r="M376" s="13" t="n">
        <v>0.5600000000000001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115.19</v>
      </c>
      <c r="J377" s="41">
        <f>Tabela1[[#This Row],[Preço atual]]/Tabela1[[#This Row],[VP]]</f>
        <v/>
      </c>
      <c r="K377" s="14" t="n"/>
      <c r="L377" s="14" t="n"/>
      <c r="M377" s="13" t="n">
        <v>0.07000000000000001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38.4</v>
      </c>
      <c r="F378" s="39" t="n">
        <v>0.42</v>
      </c>
      <c r="G378" s="40">
        <f>Tabela1[[#This Row],[Divid.]]*12/Tabela1[[#This Row],[Preço atual]]</f>
        <v/>
      </c>
      <c r="H378" s="39" t="n">
        <v>4.9</v>
      </c>
      <c r="I378" s="39" t="n">
        <v>55.84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6.15</v>
      </c>
      <c r="N378" s="13" t="n">
        <v>31771</v>
      </c>
      <c r="O378" s="13" t="n">
        <v>4821</v>
      </c>
      <c r="P378" s="13" t="n">
        <v>1052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https://fnet.bmfbovespa.com.br/fnet/publico/downloadDocumento?id=438131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0.67</v>
      </c>
      <c r="G379" s="40">
        <f>Tabela1[[#This Row],[Divid.]]*12/Tabela1[[#This Row],[Preço atual]]</f>
        <v/>
      </c>
      <c r="H379" s="39" t="n">
        <v>8.130000000000001</v>
      </c>
      <c r="I379" s="39" t="n">
        <v>116.31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1.3</v>
      </c>
      <c r="N379" s="13" t="n">
        <v>27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n"/>
      <c r="E380" s="39" t="n">
        <v>81.73</v>
      </c>
      <c r="F380" s="39" t="n">
        <v>0.91</v>
      </c>
      <c r="G380" s="40">
        <f>Tabela1[[#This Row],[Divid.]]*12/Tabela1[[#This Row],[Preço atual]]</f>
        <v/>
      </c>
      <c r="H380" s="39" t="n">
        <v>5.6829</v>
      </c>
      <c r="I380" s="39" t="n">
        <v>94.75</v>
      </c>
      <c r="J380" s="41">
        <f>Tabela1[[#This Row],[Preço atual]]/Tabela1[[#This Row],[VP]]</f>
        <v/>
      </c>
      <c r="K380" s="14" t="n"/>
      <c r="L380" s="14" t="n"/>
      <c r="M380" s="13" t="n">
        <v>12.83</v>
      </c>
      <c r="N380" s="13" t="n">
        <v>1789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https://fnet.bmfbovespa.com.br/fnet/publico/downloadDocumento?id=443739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n"/>
      <c r="E381" s="39" t="n">
        <v>7.07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1.16</v>
      </c>
      <c r="N381" s="13" t="n">
        <v>97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0.72</v>
      </c>
      <c r="G382" s="40">
        <f>Tabela1[[#This Row],[Divid.]]*12/Tabela1[[#This Row],[Preço atual]]</f>
        <v/>
      </c>
      <c r="H382" s="39" t="n">
        <v>9.1</v>
      </c>
      <c r="I382" s="39" t="n">
        <v>163.9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0.66</v>
      </c>
      <c r="N382" s="13" t="n">
        <v>55</v>
      </c>
      <c r="O382" s="13" t="n">
        <v>383556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133.58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125.99</v>
      </c>
      <c r="J384" s="41">
        <f>Tabela1[[#This Row],[Preço atual]]/Tabela1[[#This Row],[VP]]</f>
        <v/>
      </c>
      <c r="K384" s="14" t="n"/>
      <c r="L384" s="14" t="n"/>
      <c r="M384" s="13" t="n">
        <v>0.01</v>
      </c>
      <c r="N384" s="13" t="n">
        <v>126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1.23</v>
      </c>
      <c r="G385" s="14">
        <f>Tabela1[[#This Row],[Divid.]]*12/Tabela1[[#This Row],[Preço atual]]</f>
        <v/>
      </c>
      <c r="H385" s="39" t="n">
        <v>21.51</v>
      </c>
      <c r="I385" s="39" t="n">
        <v>129.06</v>
      </c>
      <c r="J385" s="41">
        <f>Tabela1[[#This Row],[Preço atual]]/Tabela1[[#This Row],[VP]]</f>
        <v/>
      </c>
      <c r="K385" s="14" t="n"/>
      <c r="L385" s="14" t="n"/>
      <c r="M385" s="13" t="n">
        <v>6.02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104.39</v>
      </c>
      <c r="J386" s="41">
        <f>Tabela1[[#This Row],[Preço atual]]/Tabela1[[#This Row],[VP]]</f>
        <v/>
      </c>
      <c r="K386" s="14" t="n"/>
      <c r="L386" s="14" t="n"/>
      <c r="M386" s="13" t="n">
        <v>28.74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71.3</v>
      </c>
      <c r="F388" s="39" t="n">
        <v>0.5</v>
      </c>
      <c r="G388" s="40">
        <f>Tabela1[[#This Row],[Divid.]]*12/Tabela1[[#This Row],[Preço atual]]</f>
        <v/>
      </c>
      <c r="H388" s="39" t="n">
        <v>5.97</v>
      </c>
      <c r="I388" s="39" t="n">
        <v>95.53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0.43</v>
      </c>
      <c r="N388" s="13" t="n">
        <v>10160</v>
      </c>
      <c r="O388" s="13" t="n">
        <v>9327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https://fnet.bmfbovespa.com.br/fnet/publico/downloadDocumento?id=441624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109.23</v>
      </c>
      <c r="F390" s="39" t="n">
        <v>1.31</v>
      </c>
      <c r="G390" s="40">
        <f>Tabela1[[#This Row],[Divid.]]*12/Tabela1[[#This Row],[Preço atual]]</f>
        <v/>
      </c>
      <c r="H390" s="39" t="n">
        <v>17.6</v>
      </c>
      <c r="I390" s="39" t="n">
        <v>128.44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1.18</v>
      </c>
      <c r="N390" s="13" t="n">
        <v>102504</v>
      </c>
      <c r="O390" s="13" t="n">
        <v>65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https://fnet.bmfbovespa.com.br/fnet/publico/downloadDocumento?id=433982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n"/>
      <c r="E392" s="39" t="n">
        <v>262.5</v>
      </c>
      <c r="F392" s="39" t="n">
        <v>2.41</v>
      </c>
      <c r="G392" s="40">
        <f>Tabela1[[#This Row],[Divid.]]*12/Tabela1[[#This Row],[Preço atual]]</f>
        <v/>
      </c>
      <c r="H392" s="39" t="n">
        <v>29.22</v>
      </c>
      <c r="I392" s="39" t="n">
        <v>267.12</v>
      </c>
      <c r="J392" s="41">
        <f>Tabela1[[#This Row],[Preço atual]]/Tabela1[[#This Row],[VP]]</f>
        <v/>
      </c>
      <c r="K392" s="14" t="n"/>
      <c r="L392" s="14" t="n"/>
      <c r="M392" s="13" t="n">
        <v>0.08</v>
      </c>
      <c r="N392" s="13" t="n">
        <v>56</v>
      </c>
      <c r="O392" s="13" t="n">
        <v>7818</v>
      </c>
      <c r="P392" s="13" t="n">
        <v>889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https://fnet.bmfbovespa.com.br/fnet/publico/downloadDocumento?id=436353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3.84</v>
      </c>
      <c r="F393" s="39" t="n">
        <v>0.05</v>
      </c>
      <c r="G393" s="14">
        <f>Tabela1[[#This Row],[Divid.]]*12/Tabela1[[#This Row],[Preço atual]]</f>
        <v/>
      </c>
      <c r="H393" s="39" t="n">
        <v>0.8165</v>
      </c>
      <c r="I393" s="39" t="n">
        <v>13.89</v>
      </c>
      <c r="J393" s="41">
        <f>Tabela1[[#This Row],[Preço atual]]/Tabela1[[#This Row],[VP]]</f>
        <v/>
      </c>
      <c r="K393" s="14" t="n"/>
      <c r="L393" s="14" t="n"/>
      <c r="M393" s="13" t="n">
        <v>0.08</v>
      </c>
      <c r="N393" s="13" t="n">
        <v>107077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https://fnet.bmfbovespa.com.br/fnet/publico/downloadDocumento?id=423278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100.01</v>
      </c>
      <c r="F396" s="39" t="n">
        <v>0.4724</v>
      </c>
      <c r="G396" s="40">
        <f>Tabela1[[#This Row],[Divid.]]*12/Tabela1[[#This Row],[Preço atual]]</f>
        <v/>
      </c>
      <c r="H396" s="39" t="n">
        <v>4.7256</v>
      </c>
      <c r="I396" s="39" t="n">
        <v>196.78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0.63</v>
      </c>
      <c r="N396" s="13" t="n">
        <v>715</v>
      </c>
      <c r="O396" s="13" t="n">
        <v>6238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122</v>
      </c>
      <c r="F397" s="39" t="n">
        <v>0.92</v>
      </c>
      <c r="G397" s="40">
        <f>Tabela1[[#This Row],[Divid.]]*12/Tabela1[[#This Row],[Preço atual]]</f>
        <v/>
      </c>
      <c r="H397" s="39" t="n">
        <v>11</v>
      </c>
      <c r="I397" s="39" t="n">
        <v>115.11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2.78</v>
      </c>
      <c r="N397" s="13" t="n">
        <v>195</v>
      </c>
      <c r="O397" s="13" t="n">
        <v>3556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103.4</v>
      </c>
      <c r="F398" s="39" t="n">
        <v>0.85</v>
      </c>
      <c r="G398" s="14">
        <f>Tabela1[[#This Row],[Divid.]]*12/Tabela1[[#This Row],[Preço atual]]</f>
        <v/>
      </c>
      <c r="H398" s="39" t="n">
        <v>10.7</v>
      </c>
      <c r="I398" s="39" t="n">
        <v>103.43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1.95</v>
      </c>
      <c r="N398" s="13" t="n">
        <v>89314</v>
      </c>
      <c r="O398" s="13" t="n">
        <v>3473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https://fnet.bmfbovespa.com.br/fnet/publico/downloadDocumento?id=441071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100</v>
      </c>
      <c r="F399" s="39" t="n">
        <v>0.98</v>
      </c>
      <c r="G399" s="14">
        <f>Tabela1[[#This Row],[Divid.]]*12/Tabela1[[#This Row],[Preço atual]]</f>
        <v/>
      </c>
      <c r="H399" s="39" t="n">
        <v>10.99</v>
      </c>
      <c r="I399" s="39" t="n">
        <v>97.81</v>
      </c>
      <c r="J399" s="41">
        <f>Tabela1[[#This Row],[Preço atual]]/Tabela1[[#This Row],[VP]]</f>
        <v/>
      </c>
      <c r="K399" s="14" t="n"/>
      <c r="L399" s="14" t="n"/>
      <c r="M399" s="13" t="n">
        <v>3.09</v>
      </c>
      <c r="N399" s="13" t="n">
        <v>26</v>
      </c>
      <c r="O399" s="13" t="n">
        <v>2676</v>
      </c>
      <c r="P399" s="13" t="n">
        <v>222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https://fnet.bmfbovespa.com.br/fnet/publico/downloadDocumento?id=431330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154.6115</v>
      </c>
      <c r="I400" s="39" t="n">
        <v>88.14</v>
      </c>
      <c r="J400" s="41">
        <f>Tabela1[[#This Row],[Preço atual]]/Tabela1[[#This Row],[VP]]</f>
        <v/>
      </c>
      <c r="K400" s="14" t="n"/>
      <c r="L400" s="14" t="n"/>
      <c r="M400" s="13" t="n">
        <v>5.61</v>
      </c>
      <c r="N400" s="13" t="n">
        <v>67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89.39</v>
      </c>
      <c r="F402" s="39" t="n">
        <v>1.3</v>
      </c>
      <c r="G402" s="40">
        <f>Tabela1[[#This Row],[Divid.]]*12/Tabela1[[#This Row],[Preço atual]]</f>
        <v/>
      </c>
      <c r="H402" s="39" t="n">
        <v>17.16</v>
      </c>
      <c r="I402" s="39" t="n">
        <v>100.44</v>
      </c>
      <c r="J402" s="41">
        <f>Tabela1[[#This Row],[Preço atual]]/Tabela1[[#This Row],[VP]]</f>
        <v/>
      </c>
      <c r="K402" s="14" t="n"/>
      <c r="L402" s="14" t="n"/>
      <c r="M402" s="13" t="n">
        <v>8.01</v>
      </c>
      <c r="N402" s="13" t="n">
        <v>92714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https://fnet.bmfbovespa.com.br/fnet/publico/downloadDocumento?id=425391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85.93000000000001</v>
      </c>
      <c r="F403" s="39" t="n">
        <v>1.2</v>
      </c>
      <c r="G403" s="40">
        <f>Tabela1[[#This Row],[Divid.]]*12/Tabela1[[#This Row],[Preço atual]]</f>
        <v/>
      </c>
      <c r="H403" s="39" t="n">
        <v>11.3</v>
      </c>
      <c r="I403" s="39" t="n">
        <v>95.31999999999999</v>
      </c>
      <c r="J403" s="41">
        <f>Tabela1[[#This Row],[Preço atual]]/Tabela1[[#This Row],[VP]]</f>
        <v/>
      </c>
      <c r="K403" s="14" t="n"/>
      <c r="L403" s="14" t="n"/>
      <c r="M403" s="13" t="n">
        <v>4.57</v>
      </c>
      <c r="N403" s="13" t="n">
        <v>15140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https://fnet.bmfbovespa.com.br/fnet/publico/downloadDocumento?id=441262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7.91</v>
      </c>
      <c r="F404" s="39" t="n">
        <v>0.11</v>
      </c>
      <c r="G404" s="40">
        <f>Tabela1[[#This Row],[Divid.]]*12/Tabela1[[#This Row],[Preço atual]]</f>
        <v/>
      </c>
      <c r="H404" s="39" t="n">
        <v>1.235</v>
      </c>
      <c r="I404" s="39" t="n">
        <v>9.529999999999999</v>
      </c>
      <c r="J404" s="41">
        <f>Tabela1[[#This Row],[Preço atual]]/Tabela1[[#This Row],[VP]]</f>
        <v/>
      </c>
      <c r="K404" s="14" t="n"/>
      <c r="L404" s="14" t="n"/>
      <c r="M404" s="13" t="n">
        <v>6.12</v>
      </c>
      <c r="N404" s="13" t="n">
        <v>7313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https://fnet.bmfbovespa.com.br/fnet/publico/downloadDocumento?id=443280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71.94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128.31</v>
      </c>
      <c r="J405" s="41">
        <f>Tabela1[[#This Row],[Preço atual]]/Tabela1[[#This Row],[VP]]</f>
        <v/>
      </c>
      <c r="K405" s="14" t="n"/>
      <c r="L405" s="14" t="n"/>
      <c r="M405" s="13" t="n">
        <v>1.93</v>
      </c>
      <c r="N405" s="13" t="n">
        <v>3167</v>
      </c>
      <c r="O405" s="13" t="n">
        <v>2360</v>
      </c>
      <c r="P405" s="13" t="n">
        <v>125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https://fnet.bmfbovespa.com.br/fnet/publico/downloadDocumento?id=443732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975.05</v>
      </c>
      <c r="J406" s="41">
        <f>Tabela1[[#This Row],[Preço atual]]/Tabela1[[#This Row],[VP]]</f>
        <v/>
      </c>
      <c r="K406" s="14" t="n"/>
      <c r="L406" s="14" t="n"/>
      <c r="M406" s="13" t="n">
        <v>26.29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33.6943</v>
      </c>
      <c r="I407" s="39" t="n">
        <v>360.02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0.6899999999999999</v>
      </c>
      <c r="N407" s="13" t="n">
        <v>54</v>
      </c>
      <c r="O407" s="13" t="n">
        <v>973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8.880000000000001</v>
      </c>
      <c r="F408" s="39" t="n">
        <v>0.1</v>
      </c>
      <c r="G408" s="40">
        <f>Tabela1[[#This Row],[Divid.]]*12/Tabela1[[#This Row],[Preço atual]]</f>
        <v/>
      </c>
      <c r="H408" s="39" t="n">
        <v>1.31</v>
      </c>
      <c r="I408" s="39" t="n">
        <v>9.15</v>
      </c>
      <c r="J408" s="41">
        <f>Tabela1[[#This Row],[Preço atual]]/Tabela1[[#This Row],[VP]]</f>
        <v/>
      </c>
      <c r="K408" s="14" t="n"/>
      <c r="L408" s="14" t="n"/>
      <c r="M408" s="13" t="n">
        <v>0.87</v>
      </c>
      <c r="N408" s="13" t="n">
        <v>244537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https://fnet.bmfbovespa.com.br/fnet/publico/downloadDocumento?id=446264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79.63</v>
      </c>
      <c r="F409" s="39" t="n">
        <v>0.87</v>
      </c>
      <c r="G409" s="40">
        <f>Tabela1[[#This Row],[Divid.]]*12/Tabela1[[#This Row],[Preço atual]]</f>
        <v/>
      </c>
      <c r="H409" s="39" t="n">
        <v>11.61</v>
      </c>
      <c r="I409" s="39" t="n">
        <v>91.03</v>
      </c>
      <c r="J409" s="41">
        <f>Tabela1[[#This Row],[Preço atual]]/Tabela1[[#This Row],[VP]]</f>
        <v/>
      </c>
      <c r="K409" s="14" t="n"/>
      <c r="L409" s="14" t="n"/>
      <c r="M409" s="13" t="n">
        <v>2.25</v>
      </c>
      <c r="N409" s="13" t="n">
        <v>86102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https://fnet.bmfbovespa.com.br/fnet/publico/downloadDocumento?id=431335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9.27</v>
      </c>
      <c r="F410" s="39" t="n">
        <v>0.12</v>
      </c>
      <c r="G410" s="40">
        <f>Tabela1[[#This Row],[Divid.]]*12/Tabela1[[#This Row],[Preço atual]]</f>
        <v/>
      </c>
      <c r="H410" s="39" t="n">
        <v>1.499</v>
      </c>
      <c r="I410" s="39" t="n">
        <v>9.619999999999999</v>
      </c>
      <c r="J410" s="41">
        <f>Tabela1[[#This Row],[Preço atual]]/Tabela1[[#This Row],[VP]]</f>
        <v/>
      </c>
      <c r="K410" s="14" t="n"/>
      <c r="L410" s="14" t="n"/>
      <c r="M410" s="13" t="n">
        <v>8.65</v>
      </c>
      <c r="N410" s="13" t="n">
        <v>139443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https://fnet.bmfbovespa.com.br/fnet/publico/downloadDocumento?id=431331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884.77</v>
      </c>
      <c r="J411" s="41">
        <f>Tabela1[[#This Row],[Preço atual]]/Tabela1[[#This Row],[VP]]</f>
        <v/>
      </c>
      <c r="K411" s="14" t="n"/>
      <c r="L411" s="14" t="n"/>
      <c r="M411" s="13" t="n">
        <v>8.279999999999999</v>
      </c>
      <c r="N411" s="13" t="n">
        <v>1493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6.75</v>
      </c>
      <c r="F412" s="33" t="n">
        <v>0.065</v>
      </c>
      <c r="G412" s="34">
        <f>Tabela1[[#This Row],[Divid.]]*12/Tabela1[[#This Row],[Preço atual]]</f>
        <v/>
      </c>
      <c r="H412" s="33" t="n">
        <v>0.74</v>
      </c>
      <c r="I412" s="33" t="n">
        <v>8.44</v>
      </c>
      <c r="J412" s="35">
        <f>Tabela1[[#This Row],[Preço atual]]/Tabela1[[#This Row],[VP]]</f>
        <v/>
      </c>
      <c r="K412" s="36" t="n"/>
      <c r="L412" s="36" t="n"/>
      <c r="M412" s="32" t="n">
        <v>4.21</v>
      </c>
      <c r="N412" s="32" t="n">
        <v>6750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https://fnet.bmfbovespa.com.br/fnet/publico/downloadDocumento?id=443277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89.31999999999999</v>
      </c>
      <c r="F413" s="39" t="n">
        <v>0.53</v>
      </c>
      <c r="G413" s="40">
        <f>Tabela1[[#This Row],[Divid.]]*12/Tabela1[[#This Row],[Preço atual]]</f>
        <v/>
      </c>
      <c r="H413" s="39" t="n">
        <v>8.26</v>
      </c>
      <c r="I413" s="39" t="n">
        <v>111.86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0.5</v>
      </c>
      <c r="N413" s="13" t="n">
        <v>157231</v>
      </c>
      <c r="O413" s="13" t="n">
        <v>2319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https://fnet.bmfbovespa.com.br/fnet/publico/downloadDocumento?id=443276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42</v>
      </c>
      <c r="F414" s="39" t="n">
        <v>0.31</v>
      </c>
      <c r="G414" s="40">
        <f>Tabela1[[#This Row],[Divid.]]*12/Tabela1[[#This Row],[Preço atual]]</f>
        <v/>
      </c>
      <c r="H414" s="39" t="n">
        <v>3.99</v>
      </c>
      <c r="I414" s="39" t="n">
        <v>54.45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2.98</v>
      </c>
      <c r="N414" s="13" t="n">
        <v>122986</v>
      </c>
      <c r="O414" s="13" t="n">
        <v>10740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https://fnet.bmfbovespa.com.br/fnet/publico/downloadDocumento?id=443275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107.66</v>
      </c>
      <c r="F415" s="39" t="n">
        <v>0.8</v>
      </c>
      <c r="G415" s="40">
        <f>Tabela1[[#This Row],[Divid.]]*12/Tabela1[[#This Row],[Preço atual]]</f>
        <v/>
      </c>
      <c r="H415" s="39" t="n">
        <v>9.07</v>
      </c>
      <c r="I415" s="39" t="n">
        <v>124.24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3.49</v>
      </c>
      <c r="N415" s="13" t="n">
        <v>240210</v>
      </c>
      <c r="O415" s="13" t="n">
        <v>3240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https://fnet.bmfbovespa.com.br/fnet/publico/downloadDocumento?id=443274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6.57</v>
      </c>
      <c r="F416" s="39" t="n">
        <v>0.07199999999999999</v>
      </c>
      <c r="G416" s="40">
        <f>Tabela1[[#This Row],[Divid.]]*12/Tabela1[[#This Row],[Preço atual]]</f>
        <v/>
      </c>
      <c r="H416" s="39" t="n">
        <v>0.868</v>
      </c>
      <c r="I416" s="39" t="n">
        <v>9.140000000000001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8.09</v>
      </c>
      <c r="N416" s="13" t="n">
        <v>14999</v>
      </c>
      <c r="O416" s="13" t="n">
        <v>2552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https://fnet.bmfbovespa.com.br/fnet/publico/downloadDocumento?id=445086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n"/>
      <c r="E417" s="39" t="n">
        <v>0</v>
      </c>
      <c r="F417" s="39" t="n">
        <v>1.015</v>
      </c>
      <c r="G417" s="40">
        <f>Tabela1[[#This Row],[Divid.]]*12/Tabela1[[#This Row],[Preço atual]]</f>
        <v/>
      </c>
      <c r="H417" s="39" t="n">
        <v>12.0444</v>
      </c>
      <c r="I417" s="39" t="n">
        <v>136.36</v>
      </c>
      <c r="J417" s="41">
        <f>Tabela1[[#This Row],[Preço atual]]/Tabela1[[#This Row],[VP]]</f>
        <v/>
      </c>
      <c r="K417" s="14" t="n"/>
      <c r="L417" s="14" t="n"/>
      <c r="M417" s="13" t="n">
        <v>1.29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1037.72</v>
      </c>
      <c r="J419" s="41">
        <f>Tabela1[[#This Row],[Preço atual]]/Tabela1[[#This Row],[VP]]</f>
        <v/>
      </c>
      <c r="K419" s="14" t="n"/>
      <c r="L419" s="14" t="n"/>
      <c r="M419" s="13" t="n">
        <v>5.79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92.53</v>
      </c>
      <c r="F420" s="39" t="n">
        <v>0.61</v>
      </c>
      <c r="G420" s="40">
        <f>Tabela1[[#This Row],[Divid.]]*12/Tabela1[[#This Row],[Preço atual]]</f>
        <v/>
      </c>
      <c r="H420" s="39" t="n">
        <v>6.7</v>
      </c>
      <c r="I420" s="39" t="n">
        <v>100.95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18.05</v>
      </c>
      <c r="N420" s="13" t="n">
        <v>3168</v>
      </c>
      <c r="O420" s="13" t="n">
        <v>13151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https://fnet.bmfbovespa.com.br/fnet/publico/downloadDocumento?id=434671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82</v>
      </c>
      <c r="F421" s="39" t="n">
        <v>1.1</v>
      </c>
      <c r="G421" s="40">
        <f>Tabela1[[#This Row],[Divid.]]*12/Tabela1[[#This Row],[Preço atual]]</f>
        <v/>
      </c>
      <c r="H421" s="39" t="n">
        <v>12.99</v>
      </c>
      <c r="I421" s="39" t="n">
        <v>93.94</v>
      </c>
      <c r="J421" s="41">
        <f>Tabela1[[#This Row],[Preço atual]]/Tabela1[[#This Row],[VP]]</f>
        <v/>
      </c>
      <c r="K421" s="14" t="n"/>
      <c r="L421" s="14" t="n"/>
      <c r="M421" s="13" t="n">
        <v>4.72</v>
      </c>
      <c r="N421" s="13" t="n">
        <v>598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https://fnet.bmfbovespa.com.br/fnet/publico/downloadDocumento?id=427584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0.1693</v>
      </c>
      <c r="G422" s="40">
        <f>Tabela1[[#This Row],[Divid.]]*12/Tabela1[[#This Row],[Preço atual]]</f>
        <v/>
      </c>
      <c r="H422" s="39" t="n">
        <v>2.4742</v>
      </c>
      <c r="I422" s="39" t="n">
        <v>21.43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0.95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82.65000000000001</v>
      </c>
      <c r="F423" s="39" t="n">
        <v>0.95</v>
      </c>
      <c r="G423" s="40">
        <f>Tabela1[[#This Row],[Divid.]]*12/Tabela1[[#This Row],[Preço atual]]</f>
        <v/>
      </c>
      <c r="H423" s="39" t="n">
        <v>12.56</v>
      </c>
      <c r="I423" s="39" t="n">
        <v>92.23</v>
      </c>
      <c r="J423" s="41">
        <f>Tabela1[[#This Row],[Preço atual]]/Tabela1[[#This Row],[VP]]</f>
        <v/>
      </c>
      <c r="K423" s="14" t="n"/>
      <c r="L423" s="14" t="n"/>
      <c r="M423" s="13" t="n">
        <v>4.02</v>
      </c>
      <c r="N423" s="13" t="n">
        <v>120325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https://fnet.bmfbovespa.com.br/fnet/publico/downloadDocumento?id=427462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3.49</v>
      </c>
      <c r="F424" s="39" t="n">
        <v>0.13</v>
      </c>
      <c r="G424" s="40">
        <f>Tabela1[[#This Row],[Divid.]]*12/Tabela1[[#This Row],[Preço atual]]</f>
        <v/>
      </c>
      <c r="H424" s="39" t="n">
        <v>3.58</v>
      </c>
      <c r="I424" s="39" t="n">
        <v>40.76</v>
      </c>
      <c r="J424" s="41">
        <f>Tabela1[[#This Row],[Preço atual]]/Tabela1[[#This Row],[VP]]</f>
        <v/>
      </c>
      <c r="K424" s="14" t="n"/>
      <c r="L424" s="14" t="n"/>
      <c r="M424" s="13" t="n">
        <v>178.37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62.97</v>
      </c>
      <c r="F425" s="39" t="n">
        <v>0.6899999999999999</v>
      </c>
      <c r="G425" s="40">
        <f>Tabela1[[#This Row],[Divid.]]*12/Tabela1[[#This Row],[Preço atual]]</f>
        <v/>
      </c>
      <c r="H425" s="39" t="n">
        <v>7.39</v>
      </c>
      <c r="I425" s="39" t="n">
        <v>100.29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1.84</v>
      </c>
      <c r="N425" s="13" t="n">
        <v>2783</v>
      </c>
      <c r="O425" s="13" t="n">
        <v>1721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https://fnet.bmfbovespa.com.br/fnet/publico/downloadDocumento?id=445169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4.8</v>
      </c>
      <c r="F426" s="39" t="n">
        <v>0.06</v>
      </c>
      <c r="G426" s="40">
        <f>Tabela1[[#This Row],[Divid.]]*12/Tabela1[[#This Row],[Preço atual]]</f>
        <v/>
      </c>
      <c r="H426" s="39" t="n">
        <v>1.155</v>
      </c>
      <c r="I426" s="39" t="n">
        <v>10.25</v>
      </c>
      <c r="J426" s="41">
        <f>Tabela1[[#This Row],[Preço atual]]/Tabela1[[#This Row],[VP]]</f>
        <v/>
      </c>
      <c r="K426" s="14" t="n"/>
      <c r="L426" s="14" t="n"/>
      <c r="M426" s="13" t="n">
        <v>0.37</v>
      </c>
      <c r="N426" s="13" t="n">
        <v>95041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https://fnet.bmfbovespa.com.br/fnet/publico/downloadDocumento?id=423274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91.3</v>
      </c>
      <c r="F427" s="39" t="n">
        <v>0.88</v>
      </c>
      <c r="G427" s="40">
        <f>Tabela1[[#This Row],[Divid.]]*12/Tabela1[[#This Row],[Preço atual]]</f>
        <v/>
      </c>
      <c r="H427" s="39" t="n">
        <v>10.11</v>
      </c>
      <c r="I427" s="39" t="n">
        <v>100.94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</v>
      </c>
      <c r="N427" s="13" t="n">
        <v>6235</v>
      </c>
      <c r="O427" s="13" t="n">
        <v>751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https://fnet.bmfbovespa.com.br/fnet/publico/downloadDocumento?id=428882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100.78</v>
      </c>
      <c r="J428" s="41">
        <f>Tabela1[[#This Row],[Preço atual]]/Tabela1[[#This Row],[VP]]</f>
        <v/>
      </c>
      <c r="K428" s="14" t="n"/>
      <c r="L428" s="14" t="n"/>
      <c r="M428" s="13" t="n">
        <v>0.03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76.95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1.42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36.03</v>
      </c>
      <c r="J431" s="41">
        <f>Tabela1[[#This Row],[Preço atual]]/Tabela1[[#This Row],[VP]]</f>
        <v/>
      </c>
      <c r="K431" s="14" t="n"/>
      <c r="L431" s="14" t="n"/>
      <c r="M431" s="13" t="n">
        <v>1.49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11.43</v>
      </c>
      <c r="J432" s="41">
        <f>Tabela1[[#This Row],[Preço atual]]/Tabela1[[#This Row],[VP]]</f>
        <v/>
      </c>
      <c r="K432" s="14" t="n"/>
      <c r="L432" s="14" t="n"/>
      <c r="M432" s="13" t="n">
        <v>26.59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9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13.72</v>
      </c>
      <c r="J433" s="41">
        <f>Tabela1[[#This Row],[Preço atual]]/Tabela1[[#This Row],[VP]]</f>
        <v/>
      </c>
      <c r="K433" s="14" t="n"/>
      <c r="L433" s="14" t="n"/>
      <c r="M433" s="13" t="n">
        <v>1.19</v>
      </c>
      <c r="N433" s="13" t="n">
        <v>3910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4.7923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n"/>
      <c r="E435" s="39" t="n">
        <v>1001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1006.06</v>
      </c>
      <c r="J435" s="41">
        <f>Tabela1[[#This Row],[Preço atual]]/Tabela1[[#This Row],[VP]]</f>
        <v/>
      </c>
      <c r="K435" s="14" t="n"/>
      <c r="L435" s="14" t="n"/>
      <c r="M435" s="13" t="n">
        <v>0.37</v>
      </c>
      <c r="N435" s="13" t="n">
        <v>20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8.35</v>
      </c>
      <c r="F436" s="39" t="n">
        <v>0.1</v>
      </c>
      <c r="G436" s="40">
        <f>Tabela1[[#This Row],[Divid.]]*12/Tabela1[[#This Row],[Preço atual]]</f>
        <v/>
      </c>
      <c r="H436" s="39" t="n">
        <v>0.9399999999999999</v>
      </c>
      <c r="I436" s="39" t="n">
        <v>9.99</v>
      </c>
      <c r="J436" s="41">
        <f>Tabela1[[#This Row],[Preço atual]]/Tabela1[[#This Row],[VP]]</f>
        <v/>
      </c>
      <c r="K436" s="14" t="n"/>
      <c r="L436" s="14" t="n"/>
      <c r="M436" s="13" t="n">
        <v>1.91</v>
      </c>
      <c r="N436" s="13" t="n">
        <v>4208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https://fnet.bmfbovespa.com.br/fnet/publico/downloadDocumento?id=428893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65.01000000000001</v>
      </c>
      <c r="F437" s="39" t="n">
        <v>0.45</v>
      </c>
      <c r="G437" s="40">
        <f>Tabela1[[#This Row],[Divid.]]*12/Tabela1[[#This Row],[Preço atual]]</f>
        <v/>
      </c>
      <c r="H437" s="39" t="n">
        <v>5.5</v>
      </c>
      <c r="I437" s="39" t="n">
        <v>87.69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2.25</v>
      </c>
      <c r="N437" s="13" t="n">
        <v>1824</v>
      </c>
      <c r="O437" s="13" t="n">
        <v>1756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https://fnet.bmfbovespa.com.br/fnet/publico/downloadDocumento?id=444234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91.01000000000001</v>
      </c>
      <c r="F438" s="39" t="n">
        <v>0.92</v>
      </c>
      <c r="G438" s="40">
        <f>Tabela1[[#This Row],[Divid.]]*12/Tabela1[[#This Row],[Preço atual]]</f>
        <v/>
      </c>
      <c r="H438" s="39" t="n">
        <v>7.99</v>
      </c>
      <c r="I438" s="39" t="n">
        <v>100.87</v>
      </c>
      <c r="J438" s="41">
        <f>Tabela1[[#This Row],[Preço atual]]/Tabela1[[#This Row],[VP]]</f>
        <v/>
      </c>
      <c r="K438" s="14" t="n"/>
      <c r="L438" s="14" t="n"/>
      <c r="M438" s="13" t="n">
        <v>3.98</v>
      </c>
      <c r="N438" s="13" t="n">
        <v>8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https://fnet.bmfbovespa.com.br/fnet/publico/downloadDocumento?id=445256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34.89</v>
      </c>
      <c r="F439" s="39" t="n">
        <v>0.23</v>
      </c>
      <c r="G439" s="40">
        <f>Tabela1[[#This Row],[Divid.]]*12/Tabela1[[#This Row],[Preço atual]]</f>
        <v/>
      </c>
      <c r="H439" s="39" t="n">
        <v>1.1365</v>
      </c>
      <c r="I439" s="39" t="n">
        <v>72.56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0.63</v>
      </c>
      <c r="N439" s="13" t="n">
        <v>201</v>
      </c>
      <c r="O439" s="13" t="n">
        <v>2839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https://fnet.bmfbovespa.com.br/fnet/publico/downloadDocumento?id=432256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95.66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79</v>
      </c>
      <c r="F441" s="39" t="n">
        <v>1</v>
      </c>
      <c r="G441" s="40">
        <f>Tabela1[[#This Row],[Divid.]]*12/Tabela1[[#This Row],[Preço atual]]</f>
        <v/>
      </c>
      <c r="H441" s="39" t="n">
        <v>11.21</v>
      </c>
      <c r="I441" s="39" t="n">
        <v>90.67</v>
      </c>
      <c r="J441" s="41">
        <f>Tabela1[[#This Row],[Preço atual]]/Tabela1[[#This Row],[VP]]</f>
        <v/>
      </c>
      <c r="K441" s="14" t="n"/>
      <c r="L441" s="14" t="n"/>
      <c r="M441" s="13" t="n">
        <v>4.06</v>
      </c>
      <c r="N441" s="13" t="n">
        <v>72751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https://fnet.bmfbovespa.com.br/fnet/publico/downloadDocumento?id=432173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12.54</v>
      </c>
      <c r="F442" s="39" t="n">
        <v>0.12</v>
      </c>
      <c r="G442" s="40">
        <f>Tabela1[[#This Row],[Divid.]]*12/Tabela1[[#This Row],[Preço atual]]</f>
        <v/>
      </c>
      <c r="H442" s="39" t="n">
        <v>1.77</v>
      </c>
      <c r="I442" s="39" t="n">
        <v>43.22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5.88</v>
      </c>
      <c r="N442" s="13" t="n">
        <v>26823</v>
      </c>
      <c r="O442" s="13" t="n">
        <v>1375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https://fnet.bmfbovespa.com.br/fnet/publico/downloadDocumento?id=433543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105.6</v>
      </c>
      <c r="F443" s="39" t="n">
        <v>1.1</v>
      </c>
      <c r="G443" s="40">
        <f>Tabela1[[#This Row],[Divid.]]*12/Tabela1[[#This Row],[Preço atual]]</f>
        <v/>
      </c>
      <c r="H443" s="39" t="n">
        <v>11.8</v>
      </c>
      <c r="I443" s="39" t="n">
        <v>98.45999999999999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1.31</v>
      </c>
      <c r="N443" s="13" t="n">
        <v>1327</v>
      </c>
      <c r="O443" s="13" t="n">
        <v>19721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https://fnet.bmfbovespa.com.br/fnet/publico/downloadDocumento?id=433512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26.02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98.45999999999999</v>
      </c>
      <c r="J444" s="41">
        <f>Tabela1[[#This Row],[Preço atual]]/Tabela1[[#This Row],[VP]]</f>
        <v/>
      </c>
      <c r="K444" s="14" t="n"/>
      <c r="L444" s="14" t="n"/>
      <c r="M444" s="13" t="n">
        <v>1.31</v>
      </c>
      <c r="N444" s="13" t="n">
        <v>1327</v>
      </c>
      <c r="O444" s="13" t="n">
        <v>4859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https://fnet.bmfbovespa.com.br/fnet/publico/downloadDocumento?id=433512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70.72</v>
      </c>
      <c r="F445" s="39" t="n">
        <v>0.65</v>
      </c>
      <c r="G445" s="40">
        <f>Tabela1[[#This Row],[Divid.]]*12/Tabela1[[#This Row],[Preço atual]]</f>
        <v/>
      </c>
      <c r="H445" s="39" t="n">
        <v>6.94</v>
      </c>
      <c r="I445" s="39" t="n">
        <v>103.16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3.11</v>
      </c>
      <c r="N445" s="13" t="n">
        <v>44997</v>
      </c>
      <c r="O445" s="13" t="n">
        <v>1966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https://fnet.bmfbovespa.com.br/fnet/publico/downloadDocumento?id=433548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96.8</v>
      </c>
      <c r="F446" s="39" t="n">
        <v>0.74</v>
      </c>
      <c r="G446" s="40">
        <f>Tabela1[[#This Row],[Divid.]]*12/Tabela1[[#This Row],[Preço atual]]</f>
        <v/>
      </c>
      <c r="H446" s="39" t="n">
        <v>8.66</v>
      </c>
      <c r="I446" s="39" t="n">
        <v>113.42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1.11</v>
      </c>
      <c r="N446" s="13" t="n">
        <v>306888</v>
      </c>
      <c r="O446" s="13" t="n">
        <v>2042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https://fnet.bmfbovespa.com.br/fnet/publico/downloadDocumento?id=443248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100.18</v>
      </c>
      <c r="F447" s="39" t="n">
        <v>0.78</v>
      </c>
      <c r="G447" s="40">
        <f>Tabela1[[#This Row],[Divid.]]*12/Tabela1[[#This Row],[Preço atual]]</f>
        <v/>
      </c>
      <c r="H447" s="39" t="n">
        <v>8.199999999999999</v>
      </c>
      <c r="I447" s="39" t="n">
        <v>99.14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5.57</v>
      </c>
      <c r="N447" s="13" t="n">
        <v>304996</v>
      </c>
      <c r="O447" s="13" t="n">
        <v>5088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https://fnet.bmfbovespa.com.br/fnet/publico/downloadDocumento?id=443247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24.15</v>
      </c>
      <c r="F448" s="39" t="n">
        <v>0.1</v>
      </c>
      <c r="G448" s="40">
        <f>Tabela1[[#This Row],[Divid.]]*12/Tabela1[[#This Row],[Preço atual]]</f>
        <v/>
      </c>
      <c r="H448" s="39" t="n">
        <v>3.6</v>
      </c>
      <c r="I448" s="39" t="n">
        <v>69.41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4.41</v>
      </c>
      <c r="N448" s="13" t="n">
        <v>65320</v>
      </c>
      <c r="O448" s="13" t="n">
        <v>2453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https://fnet.bmfbovespa.com.br/fnet/publico/downloadDocumento?id=443250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6.89</v>
      </c>
      <c r="F449" s="39" t="n">
        <v>0.076</v>
      </c>
      <c r="G449" s="40">
        <f>Tabela1[[#This Row],[Divid.]]*12/Tabela1[[#This Row],[Preço atual]]</f>
        <v/>
      </c>
      <c r="H449" s="39" t="n">
        <v>0.887</v>
      </c>
      <c r="I449" s="39" t="n">
        <v>8.06</v>
      </c>
      <c r="J449" s="41">
        <f>Tabela1[[#This Row],[Preço atual]]/Tabela1[[#This Row],[VP]]</f>
        <v/>
      </c>
      <c r="K449" s="14" t="n"/>
      <c r="L449" s="14" t="n"/>
      <c r="M449" s="13" t="n">
        <v>3.6</v>
      </c>
      <c r="N449" s="13" t="n">
        <v>39170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https://fnet.bmfbovespa.com.br/fnet/publico/downloadDocumento?id=428573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n"/>
      <c r="E450" s="39" t="n">
        <v>100</v>
      </c>
      <c r="F450" s="39" t="n">
        <v>0.2342</v>
      </c>
      <c r="G450" s="40">
        <f>Tabela1[[#This Row],[Divid.]]*12/Tabela1[[#This Row],[Preço atual]]</f>
        <v/>
      </c>
      <c r="H450" s="39" t="n">
        <v>1.9883</v>
      </c>
      <c r="I450" s="39" t="n">
        <v>98.95</v>
      </c>
      <c r="J450" s="41">
        <f>Tabela1[[#This Row],[Preço atual]]/Tabela1[[#This Row],[VP]]</f>
        <v/>
      </c>
      <c r="K450" s="14" t="n"/>
      <c r="L450" s="14" t="n"/>
      <c r="M450" s="13" t="n">
        <v>13.16</v>
      </c>
      <c r="N450" s="13" t="n">
        <v>45</v>
      </c>
      <c r="O450" s="13" t="n">
        <v>8686</v>
      </c>
      <c r="P450" s="13" t="n">
        <v>859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https://fnet.bmfbovespa.com.br/fnet/publico/downloadDocumento?id=439841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n"/>
      <c r="E451" s="39" t="n">
        <v>126</v>
      </c>
      <c r="F451" s="39" t="n">
        <v>1.05</v>
      </c>
      <c r="G451" s="40">
        <f>Tabela1[[#This Row],[Divid.]]*12/Tabela1[[#This Row],[Preço atual]]</f>
        <v/>
      </c>
      <c r="H451" s="39" t="n">
        <v>6.688</v>
      </c>
      <c r="I451" s="39" t="n">
        <v>127.3</v>
      </c>
      <c r="J451" s="41">
        <f>Tabela1[[#This Row],[Preço atual]]/Tabela1[[#This Row],[VP]]</f>
        <v/>
      </c>
      <c r="K451" s="14" t="n"/>
      <c r="L451" s="14" t="n"/>
      <c r="M451" s="13" t="n">
        <v>6</v>
      </c>
      <c r="N451" s="13" t="n">
        <v>172</v>
      </c>
      <c r="O451" s="13" t="n">
        <v>1600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https://fnet.bmfbovespa.com.br/fnet/publico/downloadDocumento?id=444153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n"/>
      <c r="E452" s="39" t="n">
        <v>1000.64</v>
      </c>
      <c r="F452" s="39" t="n">
        <v>3.305</v>
      </c>
      <c r="G452" s="40">
        <f>Tabela1[[#This Row],[Divid.]]*12/Tabela1[[#This Row],[Preço atual]]</f>
        <v/>
      </c>
      <c r="H452" s="39" t="n">
        <v>3.305</v>
      </c>
      <c r="I452" s="39" t="n">
        <v>1203.97</v>
      </c>
      <c r="J452" s="41">
        <f>Tabela1[[#This Row],[Preço atual]]/Tabela1[[#This Row],[VP]]</f>
        <v/>
      </c>
      <c r="K452" s="14" t="n"/>
      <c r="L452" s="14" t="n"/>
      <c r="M452" s="13" t="n">
        <v>0.36</v>
      </c>
      <c r="N452" s="13" t="n">
        <v>66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https://fnet.bmfbovespa.com.br/fnet/publico/downloadDocumento?id=443786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n"/>
      <c r="E453" s="39" t="n">
        <v>10.87</v>
      </c>
      <c r="F453" s="39" t="n">
        <v>0.18</v>
      </c>
      <c r="G453" s="40">
        <f>Tabela1[[#This Row],[Divid.]]*12/Tabela1[[#This Row],[Preço atual]]</f>
        <v/>
      </c>
      <c r="H453" s="39" t="n">
        <v>1.04</v>
      </c>
      <c r="I453" s="39" t="inlineStr">
        <is>
          <t>10,36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1675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https://fnet.bmfbovespa.com.br/fnet/publico/downloadDocumento?id=428999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n"/>
      <c r="E454" s="39" t="n">
        <v>80.34</v>
      </c>
      <c r="F454" s="39" t="n">
        <v>0.87</v>
      </c>
      <c r="G454" s="40">
        <f>Tabela1[[#This Row],[Divid.]]*12/Tabela1[[#This Row],[Preço atual]]</f>
        <v/>
      </c>
      <c r="H454" s="39" t="n">
        <v>10.01</v>
      </c>
      <c r="I454" s="39" t="inlineStr">
        <is>
          <t>98,23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7227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https://fnet.bmfbovespa.com.br/fnet/publico/downloadDocumento?id=429594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n"/>
      <c r="E456" s="39" t="n">
        <v>97.19</v>
      </c>
      <c r="F456" s="39" t="n">
        <v>1.35</v>
      </c>
      <c r="G456" s="40">
        <f>Tabela1[[#This Row],[Divid.]]*12/Tabela1[[#This Row],[Preço atual]]</f>
        <v/>
      </c>
      <c r="H456" s="39" t="n">
        <v>15.13</v>
      </c>
      <c r="I456" s="39" t="inlineStr">
        <is>
          <t>98,67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13037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https://fnet.bmfbovespa.com.br/fnet/publico/downloadDocumento?id=433621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n"/>
      <c r="E457" s="39" t="n">
        <v>8.73</v>
      </c>
      <c r="F457" s="39" t="n">
        <v>0.11</v>
      </c>
      <c r="G457" s="40">
        <f>Tabela1[[#This Row],[Divid.]]*12/Tabela1[[#This Row],[Preço atual]]</f>
        <v/>
      </c>
      <c r="H457" s="39" t="n">
        <v>1.49</v>
      </c>
      <c r="I457" s="39" t="inlineStr">
        <is>
          <t>9,62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12357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https://fnet.bmfbovespa.com.br/fnet/publico/downloadDocumento?id=444982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n"/>
      <c r="E458" s="39" t="n">
        <v>100</v>
      </c>
      <c r="F458" s="39" t="n">
        <v>1.2</v>
      </c>
      <c r="G458" s="40">
        <f>Tabela1[[#This Row],[Divid.]]*12/Tabela1[[#This Row],[Preço atual]]</f>
        <v/>
      </c>
      <c r="H458" s="39" t="n">
        <v>18.06</v>
      </c>
      <c r="I458" s="39" t="inlineStr">
        <is>
          <t>98,47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3204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https://fnet.bmfbovespa.com.br/fnet/publico/downloadDocumento?id=432213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n"/>
      <c r="E460" s="39" t="n">
        <v>9.710000000000001</v>
      </c>
      <c r="F460" s="39" t="n">
        <v>0.13</v>
      </c>
      <c r="G460" s="40">
        <f>Tabela1[[#This Row],[Divid.]]*12/Tabela1[[#This Row],[Preço atual]]</f>
        <v/>
      </c>
      <c r="H460" s="39" t="n">
        <v>1.76</v>
      </c>
      <c r="I460" s="39" t="inlineStr">
        <is>
          <t>9,60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25482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https://fnet.bmfbovespa.com.br/fnet/publico/downloadDocumento?id=442646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119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99,30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81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n"/>
      <c r="E462" s="39" t="n">
        <v>91.76000000000001</v>
      </c>
      <c r="F462" s="39" t="n">
        <v>1.24</v>
      </c>
      <c r="G462" s="40">
        <f>Tabela1[[#This Row],[Divid.]]*12/Tabela1[[#This Row],[Preço atual]]</f>
        <v/>
      </c>
      <c r="H462" s="39" t="n">
        <v>15.65</v>
      </c>
      <c r="I462" s="39" t="inlineStr">
        <is>
          <t>97,86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5960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https://fnet.bmfbovespa.com.br/fnet/publico/downloadDocumento?id=435281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n"/>
      <c r="E463" s="39" t="n">
        <v>35.9</v>
      </c>
      <c r="F463" s="39" t="n">
        <v>0.51</v>
      </c>
      <c r="G463" s="40">
        <f>Tabela1[[#This Row],[Divid.]]*12/Tabela1[[#This Row],[Preço atual]]</f>
        <v/>
      </c>
      <c r="H463" s="39" t="n">
        <v>6</v>
      </c>
      <c r="I463" s="39" t="inlineStr">
        <is>
          <t>23,69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628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https://fnet.bmfbovespa.com.br/fnet/publico/downloadDocumento?id=444150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n"/>
      <c r="E464" s="39" t="n">
        <v>96.09</v>
      </c>
      <c r="F464" s="39" t="n">
        <v>1.13</v>
      </c>
      <c r="G464" s="40">
        <f>Tabela1[[#This Row],[Divid.]]*12/Tabela1[[#This Row],[Preço atual]]</f>
        <v/>
      </c>
      <c r="H464" s="39" t="n">
        <v>14.44</v>
      </c>
      <c r="I464" s="39" t="inlineStr">
        <is>
          <t>96,35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3755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https://fnet.bmfbovespa.com.br/fnet/publico/downloadDocumento?id=444168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n"/>
      <c r="E465" s="39" t="n">
        <v>105.45</v>
      </c>
      <c r="F465" s="39" t="n">
        <v>1.4</v>
      </c>
      <c r="G465" s="40">
        <f>Tabela1[[#This Row],[Divid.]]*12/Tabela1[[#This Row],[Preço atual]]</f>
        <v/>
      </c>
      <c r="H465" s="39" t="n">
        <v>15.96</v>
      </c>
      <c r="I465" s="39" t="inlineStr">
        <is>
          <t>102,07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28926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https://fnet.bmfbovespa.com.br/fnet/publico/downloadDocumento?id=441878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n"/>
      <c r="E466" s="39" t="n">
        <v>106.9</v>
      </c>
      <c r="F466" s="39" t="n">
        <v>1.48</v>
      </c>
      <c r="G466" s="40">
        <f>Tabela1[[#This Row],[Divid.]]*12/Tabela1[[#This Row],[Preço atual]]</f>
        <v/>
      </c>
      <c r="H466" s="39" t="n">
        <v>18.84</v>
      </c>
      <c r="I466" s="39" t="inlineStr">
        <is>
          <t>100,16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758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https://fnet.bmfbovespa.com.br/fnet/publico/downloadDocumento?id=431438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n"/>
      <c r="E468" s="39" t="n">
        <v>10.56</v>
      </c>
      <c r="F468" s="39" t="n">
        <v>0.15</v>
      </c>
      <c r="G468" s="40">
        <f>Tabela1[[#This Row],[Divid.]]*12/Tabela1[[#This Row],[Preço atual]]</f>
        <v/>
      </c>
      <c r="H468" s="39" t="n">
        <v>1.79</v>
      </c>
      <c r="I468" s="39" t="inlineStr">
        <is>
          <t>95,55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2517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https://fnet.bmfbovespa.com.br/fnet/publico/downloadDocumento?id=433754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n"/>
      <c r="E469" s="39" t="n">
        <v>10.35</v>
      </c>
      <c r="F469" s="39" t="n">
        <v>0.17</v>
      </c>
      <c r="G469" s="40">
        <f>Tabela1[[#This Row],[Divid.]]*12/Tabela1[[#This Row],[Preço atual]]</f>
        <v/>
      </c>
      <c r="H469" s="39" t="n">
        <v>1.41</v>
      </c>
      <c r="I469" s="39" t="inlineStr">
        <is>
          <t>9,79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3303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https://fnet.bmfbovespa.com.br/fnet/publico/downloadDocumento?id=428299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n"/>
      <c r="E470" s="39" t="n">
        <v>88.09</v>
      </c>
      <c r="F470" s="39" t="n">
        <v>1.1</v>
      </c>
      <c r="G470" s="40">
        <f>Tabela1[[#This Row],[Divid.]]*12/Tabela1[[#This Row],[Preço atual]]</f>
        <v/>
      </c>
      <c r="H470" s="39" t="n">
        <v>8.51</v>
      </c>
      <c r="I470" s="39" t="inlineStr">
        <is>
          <t>95,07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1478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https://fnet.bmfbovespa.com.br/fnet/publico/downloadDocumento?id=443334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n"/>
      <c r="E471" s="39" t="n">
        <v>10.22</v>
      </c>
      <c r="F471" s="39" t="n">
        <v>0.09</v>
      </c>
      <c r="G471" s="40">
        <f>Tabela1[[#This Row],[Divid.]]*12/Tabela1[[#This Row],[Preço atual]]</f>
        <v/>
      </c>
      <c r="H471" s="39" t="n">
        <v>1.28</v>
      </c>
      <c r="I471" s="39" t="inlineStr">
        <is>
          <t>10,06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20927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https://fnet.bmfbovespa.com.br/fnet/publico/downloadDocumento?id=444185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n"/>
      <c r="E472" s="39" t="n">
        <v>8.98</v>
      </c>
      <c r="F472" s="39" t="n">
        <v>0.12</v>
      </c>
      <c r="G472" s="40">
        <f>Tabela1[[#This Row],[Divid.]]*12/Tabela1[[#This Row],[Preço atual]]</f>
        <v/>
      </c>
      <c r="H472" s="39" t="n">
        <v>1.5</v>
      </c>
      <c r="I472" s="39" t="inlineStr">
        <is>
          <t>9,58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44690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https://fnet.bmfbovespa.com.br/fnet/publico/downloadDocumento?id=445144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n"/>
      <c r="E473" s="39" t="n">
        <v>100.5</v>
      </c>
      <c r="F473" s="39" t="n">
        <v>1.06</v>
      </c>
      <c r="G473" s="40">
        <f>Tabela1[[#This Row],[Divid.]]*12/Tabela1[[#This Row],[Preço atual]]</f>
        <v/>
      </c>
      <c r="H473" s="39" t="n">
        <v>8.859999999999999</v>
      </c>
      <c r="I473" s="39" t="inlineStr">
        <is>
          <t>100,31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34942</v>
      </c>
      <c r="O473" s="13" t="n">
        <v>64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https://fnet.bmfbovespa.com.br/fnet/publico/downloadDocumento?id=440601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n"/>
      <c r="E474" s="39" t="n">
        <v>100.62</v>
      </c>
      <c r="F474" s="39" t="n">
        <v>1.5</v>
      </c>
      <c r="G474" s="40">
        <f>Tabela1[[#This Row],[Divid.]]*12/Tabela1[[#This Row],[Preço atual]]</f>
        <v/>
      </c>
      <c r="H474" s="39" t="n">
        <v>13.8</v>
      </c>
      <c r="I474" s="39" t="inlineStr">
        <is>
          <t>102,60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4781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https://fnet.bmfbovespa.com.br/fnet/publico/downloadDocumento?id=441264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n"/>
      <c r="E475" s="39" t="n">
        <v>9.720000000000001</v>
      </c>
      <c r="F475" s="39" t="n">
        <v>0.14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9,53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49049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https://fnet.bmfbovespa.com.br/fnet/publico/downloadDocumento?id=427611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n"/>
      <c r="E476" s="39" t="n">
        <v>9.880000000000001</v>
      </c>
      <c r="F476" s="39" t="n">
        <v>0.13</v>
      </c>
      <c r="G476" s="40">
        <f>Tabela1[[#This Row],[Divid.]]*12/Tabela1[[#This Row],[Preço atual]]</f>
        <v/>
      </c>
      <c r="H476" s="39" t="n">
        <v>1.65</v>
      </c>
      <c r="I476" s="39" t="inlineStr">
        <is>
          <t>9,49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38954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https://fnet.bmfbovespa.com.br/fnet/publico/downloadDocumento?id=429676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/>
    <hyperlink ref="AC1" r:id="rId2"/>
  </hyperlinks>
  <pageMargins left="0.511811024" right="0.511811024" top="0.787401575" bottom="0.787401575" header="0.31496062" footer="0.31496062"/>
  <pageSetup orientation="portrait" paperSize="9"/>
  <legacyDrawing r:id="anysvml"/>
  <tableParts count="1"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Thales Sobral</dc:creator>
  <dcterms:created xsi:type="dcterms:W3CDTF">2020-12-03T23:58:08Z</dcterms:created>
  <dcterms:modified xsi:type="dcterms:W3CDTF">2023-04-17T23:31:51Z</dcterms:modified>
  <cp:lastModifiedBy>Thales Sobral</cp:lastModifiedBy>
</cp:coreProperties>
</file>