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68.91</v>
      </c>
      <c r="F2" s="39" t="n">
        <v>0.6</v>
      </c>
      <c r="G2" s="14">
        <f>Tabela1[[#This Row],[Divid.]]*12/Tabela1[[#This Row],[Preço atual]]</f>
        <v/>
      </c>
      <c r="H2" s="39" t="n">
        <v>6.25</v>
      </c>
      <c r="I2" s="39" t="n">
        <v>91.81999999999999</v>
      </c>
      <c r="J2" s="41">
        <f>Tabela1[[#This Row],[Preço atual]]/Tabela1[[#This Row],[VP]]</f>
        <v/>
      </c>
      <c r="K2" s="14" t="n">
        <v>0.039</v>
      </c>
      <c r="L2" s="14" t="n">
        <v>0.015</v>
      </c>
      <c r="M2" s="13" t="n">
        <v>1.92</v>
      </c>
      <c r="N2" s="13" t="n">
        <v>19548</v>
      </c>
      <c r="O2" s="13" t="n">
        <v>9656</v>
      </c>
      <c r="P2" s="13" t="n">
        <v>1126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https://fnet.bmfbovespa.com.br/fnet/publico/downloadDocumento?id=393238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144.08</v>
      </c>
      <c r="J3" s="41">
        <f>Tabela1[[#This Row],[Preço atual]]/Tabela1[[#This Row],[VP]]</f>
        <v/>
      </c>
      <c r="K3" s="14" t="n"/>
      <c r="L3" s="14" t="n"/>
      <c r="M3" s="13" t="n">
        <v>2.41</v>
      </c>
      <c r="N3" s="13" t="n">
        <v>12646</v>
      </c>
      <c r="O3" s="13" t="n">
        <v>5024</v>
      </c>
      <c r="P3" s="13" t="n">
        <v>342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https://fnet.bmfbovespa.com.br/fnet/publico/downloadDocumento?id=399396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96.3</v>
      </c>
      <c r="F4" s="39" t="n">
        <v>0.96</v>
      </c>
      <c r="G4" s="14">
        <f>Tabela1[[#This Row],[Divid.]]*12/Tabela1[[#This Row],[Preço atual]]</f>
        <v/>
      </c>
      <c r="H4" s="39" t="n">
        <v>15.76</v>
      </c>
      <c r="I4" s="39" t="n">
        <v>94.81999999999999</v>
      </c>
      <c r="J4" s="41">
        <f>Tabela1[[#This Row],[Preço atual]]/Tabela1[[#This Row],[VP]]</f>
        <v/>
      </c>
      <c r="K4" s="14" t="n"/>
      <c r="L4" s="14" t="n"/>
      <c r="M4" s="13" t="n">
        <v>7.49</v>
      </c>
      <c r="N4" s="13" t="n">
        <v>17935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https://fnet.bmfbovespa.com.br/fnet/publico/downloadDocumento?id=392891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103.19</v>
      </c>
      <c r="J5" s="41">
        <f>Tabela1[[#This Row],[Preço atual]]/Tabela1[[#This Row],[VP]]</f>
        <v/>
      </c>
      <c r="K5" s="14" t="n"/>
      <c r="L5" s="14" t="n"/>
      <c r="M5" s="13" t="n">
        <v>0.91</v>
      </c>
      <c r="N5" s="13" t="n">
        <v>45521</v>
      </c>
      <c r="O5" s="13" t="n">
        <v>98418</v>
      </c>
      <c r="P5" s="13" t="n">
        <v>1051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https://fnet.bmfbovespa.com.br/fnet/publico/downloadDocumento?id=399833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67.98999999999999</v>
      </c>
      <c r="F6" s="39" t="n">
        <v>1.32</v>
      </c>
      <c r="G6" s="40">
        <f>Tabela1[[#This Row],[Divid.]]*12/Tabela1[[#This Row],[Preço atual]]</f>
        <v/>
      </c>
      <c r="H6" s="39" t="n">
        <v>9.83</v>
      </c>
      <c r="I6" s="39" t="n">
        <v>102.56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1.35</v>
      </c>
      <c r="N6" s="13" t="n">
        <v>11495</v>
      </c>
      <c r="O6" s="13" t="n">
        <v>13851</v>
      </c>
      <c r="P6" s="13" t="n">
        <v>2064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https://fnet.bmfbovespa.com.br/fnet/publico/downloadDocumento?id=397621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925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2252.68</v>
      </c>
      <c r="J7" s="41">
        <f>Tabela1[[#This Row],[Preço atual]]/Tabela1[[#This Row],[VP]]</f>
        <v/>
      </c>
      <c r="K7" s="14" t="n">
        <v>0.589</v>
      </c>
      <c r="L7" s="14" t="n">
        <v>0</v>
      </c>
      <c r="M7" s="13" t="n">
        <v>1.37</v>
      </c>
      <c r="N7" s="13" t="n">
        <v>2645</v>
      </c>
      <c r="O7" s="13" t="n">
        <v>2285</v>
      </c>
      <c r="P7" s="13" t="n">
        <v>166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https://fnet.bmfbovespa.com.br/fnet/publico/downloadDocumento?id=387204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85.59999999999999</v>
      </c>
      <c r="F9" s="39" t="n">
        <v>1.05</v>
      </c>
      <c r="G9" s="14">
        <f>Tabela1[[#This Row],[Divid.]]*12/Tabela1[[#This Row],[Preço atual]]</f>
        <v/>
      </c>
      <c r="H9" s="39" t="n">
        <v>12.4304</v>
      </c>
      <c r="I9" s="39" t="n">
        <v>96.13</v>
      </c>
      <c r="J9" s="41">
        <f>Tabela1[[#This Row],[Preço atual]]/Tabela1[[#This Row],[VP]]</f>
        <v/>
      </c>
      <c r="K9" s="14" t="n"/>
      <c r="L9" s="14" t="n"/>
      <c r="M9" s="13" t="n">
        <v>0.63</v>
      </c>
      <c r="N9" s="13" t="n">
        <v>3408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https://fnet.bmfbovespa.com.br/fnet/publico/downloadDocumento?id=389438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114.94</v>
      </c>
      <c r="F10" s="39" t="n">
        <v>0.7255</v>
      </c>
      <c r="G10" s="40">
        <f>Tabela1[[#This Row],[Divid.]]*12/Tabela1[[#This Row],[Preço atual]]</f>
        <v/>
      </c>
      <c r="H10" s="39" t="n">
        <v>14.0787</v>
      </c>
      <c r="I10" s="39" t="n">
        <v>106.94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24.4</v>
      </c>
      <c r="N10" s="13" t="n">
        <v>117931</v>
      </c>
      <c r="O10" s="13" t="n">
        <v>5328</v>
      </c>
      <c r="P10" s="13" t="n">
        <v>543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https://fnet.bmfbovespa.com.br/fnet/publico/downloadDocumento?id=391056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190.2873</v>
      </c>
      <c r="I11" s="39" t="n">
        <v>3442.69</v>
      </c>
      <c r="J11" s="41">
        <f>Tabela1[[#This Row],[Preço atual]]/Tabela1[[#This Row],[VP]]</f>
        <v/>
      </c>
      <c r="K11" s="14" t="n">
        <v>0.09</v>
      </c>
      <c r="L11" s="14" t="n">
        <v>0.606</v>
      </c>
      <c r="M11" s="13" t="n">
        <v>0.64</v>
      </c>
      <c r="N11" s="13" t="n">
        <v>58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8.800000000000001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9.970000000000001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8.210000000000001</v>
      </c>
      <c r="N12" s="13" t="n">
        <v>4593</v>
      </c>
      <c r="O12" s="13" t="n">
        <v>13501</v>
      </c>
      <c r="P12" s="13" t="n">
        <v>606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https://fnet.bmfbovespa.com.br/fnet/publico/downloadDocumento?id=390793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97.43000000000001</v>
      </c>
      <c r="J13" s="41">
        <f>Tabela1[[#This Row],[Preço atual]]/Tabela1[[#This Row],[VP]]</f>
        <v/>
      </c>
      <c r="K13" s="14" t="n"/>
      <c r="L13" s="14" t="n"/>
      <c r="M13" s="13" t="n">
        <v>100.09</v>
      </c>
      <c r="N13" s="13" t="n">
        <v>2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998.79</v>
      </c>
      <c r="J14" s="41">
        <f>Tabela1[[#This Row],[Preço atual]]/Tabela1[[#This Row],[VP]]</f>
        <v/>
      </c>
      <c r="K14" s="14" t="n"/>
      <c r="L14" s="14" t="n"/>
      <c r="M14" s="13" t="n">
        <v>0.68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inlineStr">
        <is>
          <t>Híbrido</t>
        </is>
      </c>
      <c r="D15" s="13" t="inlineStr">
        <is>
          <t>Riza Gestora</t>
        </is>
      </c>
      <c r="E15" s="39" t="n">
        <v>90.25</v>
      </c>
      <c r="F15" s="39" t="n">
        <v>0.761</v>
      </c>
      <c r="G15" s="40">
        <f>Tabela1[[#This Row],[Divid.]]*12/Tabela1[[#This Row],[Preço atual]]</f>
        <v/>
      </c>
      <c r="H15" s="39" t="n">
        <v>15.7669</v>
      </c>
      <c r="I15" s="39" t="n">
        <v>99.77</v>
      </c>
      <c r="J15" s="41">
        <f>Tabela1[[#This Row],[Preço atual]]/Tabela1[[#This Row],[VP]]</f>
        <v/>
      </c>
      <c r="K15" s="14" t="n">
        <v>0</v>
      </c>
      <c r="L15" s="14" t="n">
        <v>0</v>
      </c>
      <c r="M15" s="13" t="n">
        <v>0.57</v>
      </c>
      <c r="N15" s="13" t="n">
        <v>41282</v>
      </c>
      <c r="O15" s="13" t="n">
        <v>344</v>
      </c>
      <c r="P15" s="13" t="n">
        <v>28</v>
      </c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https://fnet.bmfbovespa.com.br/fnet/publico/downloadDocumento?id=373639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9.41</v>
      </c>
      <c r="F17" s="39" t="n">
        <v>0.13</v>
      </c>
      <c r="G17" s="14">
        <f>Tabela1[[#This Row],[Divid.]]*12/Tabela1[[#This Row],[Preço atual]]</f>
        <v/>
      </c>
      <c r="H17" s="39" t="n">
        <v>1.5332</v>
      </c>
      <c r="I17" s="39" t="n">
        <v>9.1</v>
      </c>
      <c r="J17" s="41">
        <f>Tabela1[[#This Row],[Preço atual]]/Tabela1[[#This Row],[VP]]</f>
        <v/>
      </c>
      <c r="K17" s="14" t="n"/>
      <c r="L17" s="14" t="n"/>
      <c r="M17" s="13" t="n">
        <v>5.47</v>
      </c>
      <c r="N17" s="13" t="n">
        <v>18034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https://fnet.bmfbovespa.com.br/fnet/publico/downloadDocumento?id=363234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73.48</v>
      </c>
      <c r="F18" s="39" t="n">
        <v>0.77</v>
      </c>
      <c r="G18" s="14">
        <f>Tabela1[[#This Row],[Divid.]]*12/Tabela1[[#This Row],[Preço atual]]</f>
        <v/>
      </c>
      <c r="H18" s="39" t="n">
        <v>9.77</v>
      </c>
      <c r="I18" s="39" t="n">
        <v>88.59</v>
      </c>
      <c r="J18" s="41">
        <f>Tabela1[[#This Row],[Preço atual]]/Tabela1[[#This Row],[VP]]</f>
        <v/>
      </c>
      <c r="K18" s="14" t="n"/>
      <c r="L18" s="14" t="n"/>
      <c r="M18" s="13" t="n">
        <v>4.98</v>
      </c>
      <c r="N18" s="13" t="n">
        <v>327</v>
      </c>
      <c r="O18" s="13" t="n">
        <v>6901</v>
      </c>
      <c r="P18" s="13" t="n">
        <v>721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https://fnet.bmfbovespa.com.br/fnet/publico/downloadDocumento?id=396697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80.8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0.83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79.94</v>
      </c>
      <c r="F20" s="39" t="n">
        <v>0.05</v>
      </c>
      <c r="G20" s="14">
        <f>Tabela1[[#This Row],[Divid.]]*12/Tabela1[[#This Row],[Preço atual]]</f>
        <v/>
      </c>
      <c r="H20" s="39" t="n">
        <v>0.25</v>
      </c>
      <c r="I20" s="39" t="n">
        <v>90.48</v>
      </c>
      <c r="J20" s="41">
        <f>Tabela1[[#This Row],[Preço atual]]/Tabela1[[#This Row],[VP]]</f>
        <v/>
      </c>
      <c r="K20" s="14" t="n">
        <v>0.216</v>
      </c>
      <c r="L20" s="14" t="n">
        <v>0.264</v>
      </c>
      <c r="M20" s="13" t="n">
        <v>2.14</v>
      </c>
      <c r="N20" s="13" t="n">
        <v>283</v>
      </c>
      <c r="O20" s="13" t="n">
        <v>4127</v>
      </c>
      <c r="P20" s="13" t="n">
        <v>103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https://fnet.bmfbovespa.com.br/fnet/publico/downloadDocumento?id=398917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581.47</v>
      </c>
      <c r="J21" s="41">
        <f>Tabela1[[#This Row],[Preço atual]]/Tabela1[[#This Row],[VP]]</f>
        <v/>
      </c>
      <c r="K21" s="14" t="n"/>
      <c r="L21" s="14" t="n"/>
      <c r="M21" s="13" t="n">
        <v>1.23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0.61</v>
      </c>
      <c r="G22" s="14">
        <f>Tabela1[[#This Row],[Divid.]]*12/Tabela1[[#This Row],[Preço atual]]</f>
        <v/>
      </c>
      <c r="H22" s="39" t="n">
        <v>5.3851</v>
      </c>
      <c r="I22" s="39" t="n">
        <v>91.06999999999999</v>
      </c>
      <c r="J22" s="41">
        <f>Tabela1[[#This Row],[Preço atual]]/Tabela1[[#This Row],[VP]]</f>
        <v/>
      </c>
      <c r="K22" s="14" t="n"/>
      <c r="L22" s="14" t="n"/>
      <c r="M22" s="13" t="n">
        <v>2.25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86.52</v>
      </c>
      <c r="F23" s="39" t="n">
        <v>0.9</v>
      </c>
      <c r="G23" s="14">
        <f>Tabela1[[#This Row],[Divid.]]*12/Tabela1[[#This Row],[Preço atual]]</f>
        <v/>
      </c>
      <c r="H23" s="39" t="n">
        <v>13.8</v>
      </c>
      <c r="I23" s="39" t="n">
        <v>99.63</v>
      </c>
      <c r="J23" s="41">
        <f>Tabela1[[#This Row],[Preço atual]]/Tabela1[[#This Row],[VP]]</f>
        <v/>
      </c>
      <c r="K23" s="14" t="n"/>
      <c r="L23" s="14" t="n"/>
      <c r="M23" s="13" t="n">
        <v>3.74</v>
      </c>
      <c r="N23" s="13" t="n">
        <v>39084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https://fnet.bmfbovespa.com.br/fnet/publico/downloadDocumento?id=391896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2060</v>
      </c>
      <c r="F24" s="39" t="n">
        <v>26.6868</v>
      </c>
      <c r="G24" s="14">
        <f>Tabela1[[#This Row],[Divid.]]*12/Tabela1[[#This Row],[Preço atual]]</f>
        <v/>
      </c>
      <c r="H24" s="39" t="n">
        <v>316.0906</v>
      </c>
      <c r="I24" s="39" t="n">
        <v>2854.8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6.41</v>
      </c>
      <c r="N24" s="13" t="n">
        <v>8551</v>
      </c>
      <c r="O24" s="13" t="n">
        <v>2971</v>
      </c>
      <c r="P24" s="13" t="n">
        <v>555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https://fnet.bmfbovespa.com.br/fnet/publico/downloadDocumento?id=387202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66.75</v>
      </c>
      <c r="F25" s="39" t="n">
        <v>0.6</v>
      </c>
      <c r="G25" s="14">
        <f>Tabela1[[#This Row],[Divid.]]*12/Tabela1[[#This Row],[Preço atual]]</f>
        <v/>
      </c>
      <c r="H25" s="39" t="n">
        <v>8.960000000000001</v>
      </c>
      <c r="I25" s="39" t="n">
        <v>81.73</v>
      </c>
      <c r="J25" s="41">
        <f>Tabela1[[#This Row],[Preço atual]]/Tabela1[[#This Row],[VP]]</f>
        <v/>
      </c>
      <c r="K25" s="14" t="n"/>
      <c r="L25" s="14" t="n"/>
      <c r="M25" s="13" t="n">
        <v>0.53</v>
      </c>
      <c r="N25" s="13" t="n">
        <v>5115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https://fnet.bmfbovespa.com.br/fnet/publico/downloadDocumento?id=374911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0.43</v>
      </c>
      <c r="G26" s="14">
        <f>Tabela1[[#This Row],[Divid.]]*12/Tabela1[[#This Row],[Preço atual]]</f>
        <v/>
      </c>
      <c r="H26" s="39" t="n">
        <v>3.72</v>
      </c>
      <c r="I26" s="39" t="n">
        <v>30.36</v>
      </c>
      <c r="J26" s="41">
        <f>Tabela1[[#This Row],[Preço atual]]/Tabela1[[#This Row],[VP]]</f>
        <v/>
      </c>
      <c r="K26" s="14" t="n"/>
      <c r="L26" s="14" t="n"/>
      <c r="M26" s="13" t="n">
        <v>2.97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86.37</v>
      </c>
      <c r="F27" s="39" t="n">
        <v>0.92</v>
      </c>
      <c r="G27" s="40">
        <f>Tabela1[[#This Row],[Divid.]]*12/Tabela1[[#This Row],[Preço atual]]</f>
        <v/>
      </c>
      <c r="H27" s="39" t="n">
        <v>10.86</v>
      </c>
      <c r="I27" s="39" t="n">
        <v>100.37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4.5</v>
      </c>
      <c r="N27" s="13" t="n">
        <v>73474</v>
      </c>
      <c r="O27" s="13" t="n">
        <v>3480</v>
      </c>
      <c r="P27" s="13" t="n">
        <v>494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https://fnet.bmfbovespa.com.br/fnet/publico/downloadDocumento?id=392043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94.75</v>
      </c>
      <c r="F28" s="39" t="n">
        <v>0.99</v>
      </c>
      <c r="G28" s="14">
        <f>Tabela1[[#This Row],[Divid.]]*12/Tabela1[[#This Row],[Preço atual]]</f>
        <v/>
      </c>
      <c r="H28" s="39" t="n">
        <v>12.61</v>
      </c>
      <c r="I28" s="39" t="n">
        <v>106.62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4.85</v>
      </c>
      <c r="N28" s="13" t="n">
        <v>9276</v>
      </c>
      <c r="O28" s="13" t="n">
        <v>9373</v>
      </c>
      <c r="P28" s="13" t="n">
        <v>1471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https://fnet.bmfbovespa.com.br/fnet/publico/downloadDocumento?id=392048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64.28</v>
      </c>
      <c r="F29" s="39" t="n">
        <v>0.5600000000000001</v>
      </c>
      <c r="G29" s="14">
        <f>Tabela1[[#This Row],[Divid.]]*12/Tabela1[[#This Row],[Preço atual]]</f>
        <v/>
      </c>
      <c r="H29" s="39" t="n">
        <v>6.66</v>
      </c>
      <c r="I29" s="39" t="n">
        <v>75.56999999999999</v>
      </c>
      <c r="J29" s="41">
        <f>Tabela1[[#This Row],[Preço atual]]/Tabela1[[#This Row],[VP]]</f>
        <v/>
      </c>
      <c r="K29" s="14" t="n"/>
      <c r="L29" s="14" t="n"/>
      <c r="M29" s="13" t="n">
        <v>6.61</v>
      </c>
      <c r="N29" s="13" t="n">
        <v>309222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https://fnet.bmfbovespa.com.br/fnet/publico/downloadDocumento?id=390903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82.64</v>
      </c>
      <c r="F30" s="39" t="n">
        <v>0.76</v>
      </c>
      <c r="G30" s="14">
        <f>Tabela1[[#This Row],[Divid.]]*12/Tabela1[[#This Row],[Preço atual]]</f>
        <v/>
      </c>
      <c r="H30" s="39" t="n">
        <v>8.710000000000001</v>
      </c>
      <c r="I30" s="39" t="n">
        <v>100.26</v>
      </c>
      <c r="J30" s="41">
        <f>Tabela1[[#This Row],[Preço atual]]/Tabela1[[#This Row],[VP]]</f>
        <v/>
      </c>
      <c r="K30" s="14" t="n"/>
      <c r="L30" s="14" t="n"/>
      <c r="M30" s="13" t="n">
        <v>0.26</v>
      </c>
      <c r="N30" s="13" t="n">
        <v>14255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https://fnet.bmfbovespa.com.br/fnet/publico/downloadDocumento?id=389354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97.76000000000001</v>
      </c>
      <c r="F31" s="39" t="n">
        <v>1</v>
      </c>
      <c r="G31" s="14">
        <f>Tabela1[[#This Row],[Divid.]]*12/Tabela1[[#This Row],[Preço atual]]</f>
        <v/>
      </c>
      <c r="H31" s="39" t="n">
        <v>14.8</v>
      </c>
      <c r="I31" s="39" t="n">
        <v>100.74</v>
      </c>
      <c r="J31" s="41">
        <f>Tabela1[[#This Row],[Preço atual]]/Tabela1[[#This Row],[VP]]</f>
        <v/>
      </c>
      <c r="K31" s="14" t="n"/>
      <c r="L31" s="14" t="n"/>
      <c r="M31" s="13" t="n">
        <v>5.3</v>
      </c>
      <c r="N31" s="13" t="n">
        <v>47532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https://fnet.bmfbovespa.com.br/fnet/publico/downloadDocumento?id=393353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986</v>
      </c>
      <c r="F32" s="39" t="n">
        <v>12</v>
      </c>
      <c r="G32" s="40">
        <f>Tabela1[[#This Row],[Divid.]]*12/Tabela1[[#This Row],[Preço atual]]</f>
        <v/>
      </c>
      <c r="H32" s="39" t="n">
        <v>66.336</v>
      </c>
      <c r="I32" s="39" t="n">
        <v>1017.8</v>
      </c>
      <c r="J32" s="41">
        <f>Tabela1[[#This Row],[Preço atual]]/Tabela1[[#This Row],[VP]]</f>
        <v/>
      </c>
      <c r="K32" s="14" t="n"/>
      <c r="L32" s="14" t="n"/>
      <c r="M32" s="13" t="n">
        <v>3.66</v>
      </c>
      <c r="N32" s="13" t="n">
        <v>103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92.34999999999999</v>
      </c>
      <c r="F33" s="39" t="n">
        <v>1.1</v>
      </c>
      <c r="G33" s="14">
        <f>Tabela1[[#This Row],[Divid.]]*12/Tabela1[[#This Row],[Preço atual]]</f>
        <v/>
      </c>
      <c r="H33" s="39" t="n">
        <v>9.449999999999999</v>
      </c>
      <c r="I33" s="39" t="n">
        <v>99.33</v>
      </c>
      <c r="J33" s="41">
        <f>Tabela1[[#This Row],[Preço atual]]/Tabela1[[#This Row],[VP]]</f>
        <v/>
      </c>
      <c r="K33" s="14" t="n"/>
      <c r="L33" s="14" t="n"/>
      <c r="M33" s="13" t="n">
        <v>34.35</v>
      </c>
      <c r="N33" s="13" t="n">
        <v>533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https://fnet.bmfbovespa.com.br/fnet/publico/downloadDocumento?id=388663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7.5</v>
      </c>
      <c r="F34" s="39" t="n">
        <v>0.06</v>
      </c>
      <c r="G34" s="14">
        <f>Tabela1[[#This Row],[Divid.]]*12/Tabela1[[#This Row],[Preço atual]]</f>
        <v/>
      </c>
      <c r="H34" s="39" t="n">
        <v>1.32</v>
      </c>
      <c r="I34" s="39" t="n">
        <v>9.01</v>
      </c>
      <c r="J34" s="41">
        <f>Tabela1[[#This Row],[Preço atual]]/Tabela1[[#This Row],[VP]]</f>
        <v/>
      </c>
      <c r="K34" s="14" t="n"/>
      <c r="L34" s="14" t="n"/>
      <c r="M34" s="13" t="n">
        <v>3.35</v>
      </c>
      <c r="N34" s="13" t="n">
        <v>6163</v>
      </c>
      <c r="O34" s="13" t="n">
        <v>1166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https://fnet.bmfbovespa.com.br/fnet/publico/downloadDocumento?id=393963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986.05</v>
      </c>
      <c r="J35" s="41">
        <f>Tabela1[[#This Row],[Preço atual]]/Tabela1[[#This Row],[VP]]</f>
        <v/>
      </c>
      <c r="K35" s="14" t="n"/>
      <c r="L35" s="14" t="n"/>
      <c r="M35" s="13" t="n">
        <v>70.97</v>
      </c>
      <c r="N35" s="13" t="n">
        <v>109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93</v>
      </c>
      <c r="F36" s="39" t="n">
        <v>0.5600000000000001</v>
      </c>
      <c r="G36" s="40">
        <f>Tabela1[[#This Row],[Divid.]]*12/Tabela1[[#This Row],[Preço atual]]</f>
        <v/>
      </c>
      <c r="H36" s="39" t="n">
        <v>6.35</v>
      </c>
      <c r="I36" s="39" t="n">
        <v>89.26000000000001</v>
      </c>
      <c r="J36" s="41">
        <f>Tabela1[[#This Row],[Preço atual]]/Tabela1[[#This Row],[VP]]</f>
        <v/>
      </c>
      <c r="K36" s="14" t="n"/>
      <c r="L36" s="14" t="n"/>
      <c r="M36" s="13" t="n">
        <v>6.43</v>
      </c>
      <c r="N36" s="13" t="n">
        <v>128</v>
      </c>
      <c r="O36" s="13" t="n">
        <v>46447</v>
      </c>
      <c r="P36" s="13" t="n">
        <v>2228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https://fnet.bmfbovespa.com.br/fnet/publico/downloadDocumento?id=397059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5.08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79.16</v>
      </c>
      <c r="F38" s="39" t="n">
        <v>0.67</v>
      </c>
      <c r="G38" s="14">
        <f>Tabela1[[#This Row],[Divid.]]*12/Tabela1[[#This Row],[Preço atual]]</f>
        <v/>
      </c>
      <c r="H38" s="39" t="n">
        <v>12.44</v>
      </c>
      <c r="I38" s="39" t="n">
        <v>96.52</v>
      </c>
      <c r="J38" s="41">
        <f>Tabela1[[#This Row],[Preço atual]]/Tabela1[[#This Row],[VP]]</f>
        <v/>
      </c>
      <c r="K38" s="14" t="n"/>
      <c r="L38" s="14" t="n"/>
      <c r="M38" s="13" t="n">
        <v>2.29</v>
      </c>
      <c r="N38" s="13" t="n">
        <v>437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https://fnet.bmfbovespa.com.br/fnet/publico/downloadDocumento?id=393501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73.67</v>
      </c>
      <c r="F39" s="39" t="n">
        <v>0.8</v>
      </c>
      <c r="G39" s="14">
        <f>Tabela1[[#This Row],[Divid.]]*12/Tabela1[[#This Row],[Preço atual]]</f>
        <v/>
      </c>
      <c r="H39" s="39" t="n">
        <v>9.6</v>
      </c>
      <c r="I39" s="39" t="n">
        <v>91.33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4.89</v>
      </c>
      <c r="N39" s="13" t="n">
        <v>11761</v>
      </c>
      <c r="O39" s="13" t="n">
        <v>316</v>
      </c>
      <c r="P39" s="13" t="n">
        <v>60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https://fnet.bmfbovespa.com.br/fnet/publico/downloadDocumento?id=393536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20000</v>
      </c>
      <c r="F40" s="39" t="n">
        <v>26.02</v>
      </c>
      <c r="G40" s="14">
        <f>Tabela1[[#This Row],[Divid.]]*12/Tabela1[[#This Row],[Preço atual]]</f>
        <v/>
      </c>
      <c r="H40" s="39" t="n">
        <v>277.9329</v>
      </c>
      <c r="I40" s="39" t="n">
        <v>29561.52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2.09</v>
      </c>
      <c r="N40" s="13" t="n">
        <v>93</v>
      </c>
      <c r="O40" s="13" t="n">
        <v>11741</v>
      </c>
      <c r="P40" s="13" t="n">
        <v>378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https://fnet.bmfbovespa.com.br/fnet/publico/downloadDocumento?id=390796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6.76</v>
      </c>
      <c r="F41" s="39" t="n">
        <v>0.075</v>
      </c>
      <c r="G41" s="14">
        <f>Tabela1[[#This Row],[Divid.]]*12/Tabela1[[#This Row],[Preço atual]]</f>
        <v/>
      </c>
      <c r="H41" s="39" t="n">
        <v>0.8928</v>
      </c>
      <c r="I41" s="39" t="n">
        <v>7.82</v>
      </c>
      <c r="J41" s="41">
        <f>Tabela1[[#This Row],[Preço atual]]/Tabela1[[#This Row],[VP]]</f>
        <v/>
      </c>
      <c r="K41" s="14" t="n"/>
      <c r="L41" s="14" t="n"/>
      <c r="M41" s="13" t="n">
        <v>2.68</v>
      </c>
      <c r="N41" s="13" t="n">
        <v>16127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https://fnet.bmfbovespa.com.br/fnet/publico/downloadDocumento?id=393074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99.42</v>
      </c>
      <c r="F42" s="39" t="n">
        <v>1.03</v>
      </c>
      <c r="G42" s="14">
        <f>Tabela1[[#This Row],[Divid.]]*12/Tabela1[[#This Row],[Preço atual]]</f>
        <v/>
      </c>
      <c r="H42" s="39" t="n">
        <v>10.3</v>
      </c>
      <c r="I42" s="39" t="n">
        <v>100.05</v>
      </c>
      <c r="J42" s="41">
        <f>Tabela1[[#This Row],[Preço atual]]/Tabela1[[#This Row],[VP]]</f>
        <v/>
      </c>
      <c r="K42" s="14" t="n"/>
      <c r="L42" s="14" t="n"/>
      <c r="M42" s="13" t="n">
        <v>4.3</v>
      </c>
      <c r="N42" s="13" t="n">
        <v>79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https://fnet.bmfbovespa.com.br/fnet/publico/downloadDocumento?id=374821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474.75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101.99</v>
      </c>
      <c r="F44" s="39" t="n">
        <v>0.88</v>
      </c>
      <c r="G44" s="14">
        <f>Tabela1[[#This Row],[Divid.]]*12/Tabela1[[#This Row],[Preço atual]]</f>
        <v/>
      </c>
      <c r="H44" s="39" t="n">
        <v>8.91</v>
      </c>
      <c r="I44" s="39" t="n">
        <v>109.14</v>
      </c>
      <c r="J44" s="41">
        <f>Tabela1[[#This Row],[Preço atual]]/Tabela1[[#This Row],[VP]]</f>
        <v/>
      </c>
      <c r="K44" s="14" t="n">
        <v>0.017</v>
      </c>
      <c r="L44" s="14" t="n">
        <v>0</v>
      </c>
      <c r="M44" s="13" t="n">
        <v>3.72</v>
      </c>
      <c r="N44" s="13" t="n">
        <v>1424</v>
      </c>
      <c r="O44" s="13" t="n">
        <v>13764</v>
      </c>
      <c r="P44" s="13" t="n">
        <v>1250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https://fnet.bmfbovespa.com.br/fnet/publico/downloadDocumento?id=397981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123.29</v>
      </c>
      <c r="F45" s="39" t="n">
        <v>1.5338</v>
      </c>
      <c r="G45" s="14">
        <f>Tabela1[[#This Row],[Divid.]]*12/Tabela1[[#This Row],[Preço atual]]</f>
        <v/>
      </c>
      <c r="H45" s="39" t="n">
        <v>17.0477</v>
      </c>
      <c r="I45" s="39" t="n">
        <v>99.22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5.64</v>
      </c>
      <c r="N45" s="13" t="n">
        <v>3944</v>
      </c>
      <c r="O45" s="13" t="n">
        <v>7871</v>
      </c>
      <c r="P45" s="13" t="n">
        <v>1243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https://fnet.bmfbovespa.com.br/fnet/publico/downloadDocumento?id=385108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64.8</v>
      </c>
      <c r="F46" s="39" t="n">
        <v>0.62</v>
      </c>
      <c r="G46" s="14">
        <f>Tabela1[[#This Row],[Divid.]]*12/Tabela1[[#This Row],[Preço atual]]</f>
        <v/>
      </c>
      <c r="H46" s="39" t="n">
        <v>8.01</v>
      </c>
      <c r="I46" s="39" t="n">
        <v>74.28</v>
      </c>
      <c r="J46" s="41">
        <f>Tabela1[[#This Row],[Preço atual]]/Tabela1[[#This Row],[VP]]</f>
        <v/>
      </c>
      <c r="K46" s="14" t="n"/>
      <c r="L46" s="14" t="n"/>
      <c r="M46" s="13" t="n">
        <v>3.86</v>
      </c>
      <c r="N46" s="13" t="n">
        <v>19314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https://fnet.bmfbovespa.com.br/fnet/publico/downloadDocumento?id=398944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15.0515</v>
      </c>
      <c r="G47" s="14">
        <f>Tabela1[[#This Row],[Divid.]]*12/Tabela1[[#This Row],[Preço atual]]</f>
        <v/>
      </c>
      <c r="H47" s="39" t="n">
        <v>83.76990000000001</v>
      </c>
      <c r="I47" s="39" t="n">
        <v>10153.48</v>
      </c>
      <c r="J47" s="41">
        <f>Tabela1[[#This Row],[Preço atual]]/Tabela1[[#This Row],[VP]]</f>
        <v/>
      </c>
      <c r="K47" s="14" t="n"/>
      <c r="L47" s="14" t="n"/>
      <c r="M47" s="13" t="n">
        <v>4.32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62.61</v>
      </c>
      <c r="F48" s="39" t="n">
        <v>0.3</v>
      </c>
      <c r="G48" s="14">
        <f>Tabela1[[#This Row],[Divid.]]*12/Tabela1[[#This Row],[Preço atual]]</f>
        <v/>
      </c>
      <c r="H48" s="39" t="n">
        <v>2.9585</v>
      </c>
      <c r="I48" s="39" t="n">
        <v>123.89</v>
      </c>
      <c r="J48" s="41">
        <f>Tabela1[[#This Row],[Preço atual]]/Tabela1[[#This Row],[VP]]</f>
        <v/>
      </c>
      <c r="K48" s="14" t="n">
        <v>0.06</v>
      </c>
      <c r="L48" s="14" t="n">
        <v>-0.018</v>
      </c>
      <c r="M48" s="13" t="n">
        <v>1.63</v>
      </c>
      <c r="N48" s="13" t="n">
        <v>1586</v>
      </c>
      <c r="O48" s="13" t="n">
        <v>3465060</v>
      </c>
      <c r="P48" s="13" t="n">
        <v>634391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https://fnet.bmfbovespa.com.br/fnet/publico/downloadDocumento?id=397091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91.90000000000001</v>
      </c>
      <c r="F49" s="39" t="n">
        <v>0.8632</v>
      </c>
      <c r="G49" s="14">
        <f>Tabela1[[#This Row],[Divid.]]*12/Tabela1[[#This Row],[Preço atual]]</f>
        <v/>
      </c>
      <c r="H49" s="39" t="n">
        <v>10.3925</v>
      </c>
      <c r="I49" s="39" t="n">
        <v>108.54</v>
      </c>
      <c r="J49" s="41">
        <f>Tabela1[[#This Row],[Preço atual]]/Tabela1[[#This Row],[VP]]</f>
        <v/>
      </c>
      <c r="K49" s="14" t="n">
        <v>0</v>
      </c>
      <c r="L49" s="14" t="n">
        <v>1</v>
      </c>
      <c r="M49" s="13" t="n">
        <v>0.11</v>
      </c>
      <c r="N49" s="13" t="n">
        <v>184</v>
      </c>
      <c r="O49" s="13" t="n">
        <v>5375</v>
      </c>
      <c r="P49" s="13" t="n">
        <v>626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96.98999999999999</v>
      </c>
      <c r="F50" s="39" t="n">
        <v>0.7</v>
      </c>
      <c r="G50" s="14">
        <f>Tabela1[[#This Row],[Divid.]]*12/Tabela1[[#This Row],[Preço atual]]</f>
        <v/>
      </c>
      <c r="H50" s="39" t="n">
        <v>8.039999999999999</v>
      </c>
      <c r="I50" s="39" t="n">
        <v>121.55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1.5</v>
      </c>
      <c r="N50" s="13" t="n">
        <v>108410</v>
      </c>
      <c r="O50" s="13" t="n">
        <v>3214</v>
      </c>
      <c r="P50" s="13" t="n">
        <v>308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https://fnet.bmfbovespa.com.br/fnet/publico/downloadDocumento?id=391076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58.37</v>
      </c>
      <c r="F51" s="39" t="n">
        <v>0.5</v>
      </c>
      <c r="G51" s="40">
        <f>Tabela1[[#This Row],[Divid.]]*12/Tabela1[[#This Row],[Preço atual]]</f>
        <v/>
      </c>
      <c r="H51" s="39" t="n">
        <v>5.79</v>
      </c>
      <c r="I51" s="39" t="n">
        <v>100.35</v>
      </c>
      <c r="J51" s="41">
        <f>Tabela1[[#This Row],[Preço atual]]/Tabela1[[#This Row],[VP]]</f>
        <v/>
      </c>
      <c r="K51" s="14" t="n">
        <v>0.137</v>
      </c>
      <c r="L51" s="14" t="n">
        <v>0</v>
      </c>
      <c r="M51" s="13" t="n">
        <v>0.64</v>
      </c>
      <c r="N51" s="13" t="n">
        <v>155516</v>
      </c>
      <c r="O51" s="13" t="n">
        <v>10334</v>
      </c>
      <c r="P51" s="13" t="n">
        <v>1176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https://fnet.bmfbovespa.com.br/fnet/publico/downloadDocumento?id=397088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106.5</v>
      </c>
      <c r="F52" s="39" t="n">
        <v>0.75</v>
      </c>
      <c r="G52" s="40">
        <f>Tabela1[[#This Row],[Divid.]]*12/Tabela1[[#This Row],[Preço atual]]</f>
        <v/>
      </c>
      <c r="H52" s="39" t="n">
        <v>7.45</v>
      </c>
      <c r="I52" s="39" t="n">
        <v>110.17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4.85</v>
      </c>
      <c r="N52" s="13" t="n">
        <v>139</v>
      </c>
      <c r="O52" s="13" t="n">
        <v>16777</v>
      </c>
      <c r="P52" s="13" t="n">
        <v>1307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https://fnet.bmfbovespa.com.br/fnet/publico/downloadDocumento?id=395522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/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79.83</v>
      </c>
      <c r="J53" s="41">
        <f>Tabela1[[#This Row],[Preço atual]]/Tabela1[[#This Row],[VP]]</f>
        <v/>
      </c>
      <c r="K53" s="14" t="n"/>
      <c r="L53" s="14" t="n"/>
      <c r="M53" s="13" t="n">
        <v>9.51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8.859999999999999</v>
      </c>
      <c r="G54" s="14">
        <f>Tabela1[[#This Row],[Divid.]]*12/Tabela1[[#This Row],[Preço atual]]</f>
        <v/>
      </c>
      <c r="H54" s="39" t="n">
        <v>169.46</v>
      </c>
      <c r="I54" s="39" t="n">
        <v>1114.4</v>
      </c>
      <c r="J54" s="41">
        <f>Tabela1[[#This Row],[Preço atual]]/Tabela1[[#This Row],[VP]]</f>
        <v/>
      </c>
      <c r="K54" s="14" t="n"/>
      <c r="L54" s="14" t="n"/>
      <c r="M54" s="13" t="n">
        <v>3.09</v>
      </c>
      <c r="N54" s="13" t="n">
        <v>209</v>
      </c>
      <c r="O54" s="13" t="n">
        <v>8539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1114</v>
      </c>
      <c r="F55" s="39" t="inlineStr">
        <is>
          <t>-</t>
        </is>
      </c>
      <c r="G55" s="14">
        <f>Tabela1[[#This Row],[Divid.]]*12/Tabela1[[#This Row],[Preço atual]]</f>
        <v/>
      </c>
      <c r="H55" s="39" t="n">
        <v>0</v>
      </c>
      <c r="I55" s="39" t="n">
        <v>1096.42</v>
      </c>
      <c r="J55" s="41">
        <f>Tabela1[[#This Row],[Preço atual]]/Tabela1[[#This Row],[VP]]</f>
        <v/>
      </c>
      <c r="K55" s="14" t="n"/>
      <c r="L55" s="14" t="n"/>
      <c r="M55" s="13" t="n">
        <v>1.41</v>
      </c>
      <c r="N55" s="13" t="n">
        <v>243</v>
      </c>
      <c r="O55" s="13" t="n"/>
      <c r="P55" s="13" t="n"/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N/A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894.9299999999999</v>
      </c>
      <c r="J56" s="41">
        <f>Tabela1[[#This Row],[Preço atual]]/Tabela1[[#This Row],[VP]]</f>
        <v/>
      </c>
      <c r="K56" s="14" t="n"/>
      <c r="L56" s="14" t="n"/>
      <c r="M56" s="13" t="n">
        <v>1.7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146</v>
      </c>
      <c r="F57" s="39" t="n">
        <v>1.093</v>
      </c>
      <c r="G57" s="14">
        <f>Tabela1[[#This Row],[Divid.]]*12/Tabela1[[#This Row],[Preço atual]]</f>
        <v/>
      </c>
      <c r="H57" s="39" t="n">
        <v>12.6816</v>
      </c>
      <c r="I57" s="39" t="n">
        <v>157.77</v>
      </c>
      <c r="J57" s="41">
        <f>Tabela1[[#This Row],[Preço atual]]/Tabela1[[#This Row],[VP]]</f>
        <v/>
      </c>
      <c r="K57" s="14" t="n"/>
      <c r="L57" s="14" t="n"/>
      <c r="M57" s="13" t="n">
        <v>0.35</v>
      </c>
      <c r="N57" s="13" t="n">
        <v>221</v>
      </c>
      <c r="O57" s="13" t="n">
        <v>1281</v>
      </c>
      <c r="P57" s="13" t="n">
        <v>62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94.95</v>
      </c>
      <c r="F59" s="39" t="n">
        <v>0.83</v>
      </c>
      <c r="G59" s="14">
        <f>Tabela1[[#This Row],[Divid.]]*12/Tabela1[[#This Row],[Preço atual]]</f>
        <v/>
      </c>
      <c r="H59" s="39" t="n">
        <v>9.9</v>
      </c>
      <c r="I59" s="39" t="n">
        <v>105.89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3.93</v>
      </c>
      <c r="N59" s="13" t="n">
        <v>41829</v>
      </c>
      <c r="O59" s="13" t="n">
        <v>1575</v>
      </c>
      <c r="P59" s="13" t="n">
        <v>152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https://fnet.bmfbovespa.com.br/fnet/publico/downloadDocumento?id=395977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11.03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98.98</v>
      </c>
      <c r="F61" s="39" t="n">
        <v>0.74</v>
      </c>
      <c r="G61" s="14">
        <f>Tabela1[[#This Row],[Divid.]]*12/Tabela1[[#This Row],[Preço atual]]</f>
        <v/>
      </c>
      <c r="H61" s="39" t="n">
        <v>8.84</v>
      </c>
      <c r="I61" s="39" t="n">
        <v>99.19</v>
      </c>
      <c r="J61" s="41">
        <f>Tabela1[[#This Row],[Preço atual]]/Tabela1[[#This Row],[VP]]</f>
        <v/>
      </c>
      <c r="K61" s="14" t="n">
        <v>0.045</v>
      </c>
      <c r="L61" s="14" t="n">
        <v>0.073</v>
      </c>
      <c r="M61" s="13" t="n">
        <v>4.05</v>
      </c>
      <c r="N61" s="13" t="n">
        <v>201785</v>
      </c>
      <c r="O61" s="13" t="n">
        <v>2245</v>
      </c>
      <c r="P61" s="13" t="n">
        <v>73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https://fnet.bmfbovespa.com.br/fnet/publico/downloadDocumento?id=392633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83.56999999999999</v>
      </c>
      <c r="F62" s="39" t="n">
        <v>0.85</v>
      </c>
      <c r="G62" s="14">
        <f>Tabela1[[#This Row],[Divid.]]*12/Tabela1[[#This Row],[Preço atual]]</f>
        <v/>
      </c>
      <c r="H62" s="39" t="n">
        <v>9.9511</v>
      </c>
      <c r="I62" s="39" t="n">
        <v>103.62</v>
      </c>
      <c r="J62" s="41">
        <f>Tabela1[[#This Row],[Preço atual]]/Tabela1[[#This Row],[VP]]</f>
        <v/>
      </c>
      <c r="K62" s="14" t="n">
        <v>0</v>
      </c>
      <c r="L62" s="14" t="n">
        <v>0.45</v>
      </c>
      <c r="M62" s="13" t="n">
        <v>5.57</v>
      </c>
      <c r="N62" s="13" t="n">
        <v>20575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https://fnet.bmfbovespa.com.br/fnet/publico/downloadDocumento?id=397912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0.86</v>
      </c>
      <c r="G63" s="14">
        <f>Tabela1[[#This Row],[Divid.]]*12/Tabela1[[#This Row],[Preço atual]]</f>
        <v/>
      </c>
      <c r="H63" s="39" t="n">
        <v>9.92</v>
      </c>
      <c r="I63" s="39" t="n">
        <v>137.65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468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0.73</v>
      </c>
      <c r="G64" s="14">
        <f>Tabela1[[#This Row],[Divid.]]*12/Tabela1[[#This Row],[Preço atual]]</f>
        <v/>
      </c>
      <c r="H64" s="39" t="n">
        <v>0.73</v>
      </c>
      <c r="I64" s="39" t="n">
        <v>104.29</v>
      </c>
      <c r="J64" s="41">
        <f>Tabela1[[#This Row],[Preço atual]]/Tabela1[[#This Row],[VP]]</f>
        <v/>
      </c>
      <c r="K64" s="14" t="n"/>
      <c r="L64" s="14" t="n"/>
      <c r="M64" s="13" t="n">
        <v>0.23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105.49</v>
      </c>
      <c r="F65" s="39" t="n">
        <v>0.42</v>
      </c>
      <c r="G65" s="14">
        <f>Tabela1[[#This Row],[Divid.]]*12/Tabela1[[#This Row],[Preço atual]]</f>
        <v/>
      </c>
      <c r="H65" s="39" t="n">
        <v>5.5044</v>
      </c>
      <c r="I65" s="39" t="n">
        <v>111.9</v>
      </c>
      <c r="J65" s="41">
        <f>Tabela1[[#This Row],[Preço atual]]/Tabela1[[#This Row],[VP]]</f>
        <v/>
      </c>
      <c r="K65" s="14" t="n"/>
      <c r="L65" s="14" t="n"/>
      <c r="M65" s="13" t="n">
        <v>2.77</v>
      </c>
      <c r="N65" s="13" t="n">
        <v>64</v>
      </c>
      <c r="O65" s="13" t="n">
        <v>4186</v>
      </c>
      <c r="P65" s="13" t="n">
        <v>231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https://fnet.bmfbovespa.com.br/fnet/publico/downloadDocumento?id=399295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7.51</v>
      </c>
      <c r="G66" s="40">
        <f>Tabela1[[#This Row],[Divid.]]*12/Tabela1[[#This Row],[Preço atual]]</f>
        <v/>
      </c>
      <c r="H66" s="39" t="n">
        <v>187.42</v>
      </c>
      <c r="I66" s="39" t="n">
        <v>1194.88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1.14</v>
      </c>
      <c r="N66" s="13" t="n">
        <v>69</v>
      </c>
      <c r="O66" s="13" t="n">
        <v>492</v>
      </c>
      <c r="P66" s="13" t="n">
        <v>456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108.12</v>
      </c>
      <c r="J67" s="41">
        <f>Tabela1[[#This Row],[Preço atual]]/Tabela1[[#This Row],[VP]]</f>
        <v/>
      </c>
      <c r="K67" s="14" t="n"/>
      <c r="L67" s="14" t="n"/>
      <c r="M67" s="13" t="n">
        <v>0.05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16.7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10.45</v>
      </c>
      <c r="J68" s="41">
        <f>Tabela1[[#This Row],[Preço atual]]/Tabela1[[#This Row],[VP]]</f>
        <v/>
      </c>
      <c r="K68" s="14" t="n"/>
      <c r="L68" s="14" t="n"/>
      <c r="M68" s="13" t="n">
        <v>0.06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103.55</v>
      </c>
      <c r="F69" s="39" t="n">
        <v>1.47</v>
      </c>
      <c r="G69" s="14">
        <f>Tabela1[[#This Row],[Divid.]]*12/Tabela1[[#This Row],[Preço atual]]</f>
        <v/>
      </c>
      <c r="H69" s="39" t="n">
        <v>17.68</v>
      </c>
      <c r="I69" s="39" t="n">
        <v>103.53</v>
      </c>
      <c r="J69" s="41">
        <f>Tabela1[[#This Row],[Preço atual]]/Tabela1[[#This Row],[VP]]</f>
        <v/>
      </c>
      <c r="K69" s="14" t="n"/>
      <c r="L69" s="14" t="n"/>
      <c r="M69" s="13" t="n">
        <v>4.09</v>
      </c>
      <c r="N69" s="13" t="n">
        <v>8195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https://fnet.bmfbovespa.com.br/fnet/publico/downloadDocumento?id=390268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2.61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8.15</v>
      </c>
      <c r="J70" s="41">
        <f>Tabela1[[#This Row],[Preço atual]]/Tabela1[[#This Row],[VP]]</f>
        <v/>
      </c>
      <c r="K70" s="14" t="n"/>
      <c r="L70" s="14" t="n"/>
      <c r="M70" s="13" t="n">
        <v>0.6</v>
      </c>
      <c r="N70" s="13" t="n">
        <v>11955</v>
      </c>
      <c r="O70" s="13" t="n">
        <v>3650</v>
      </c>
      <c r="P70" s="13" t="n">
        <v>10</v>
      </c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https://fnet.bmfbovespa.com.br/fnet/publico/downloadDocumento?id=400003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49.2</v>
      </c>
      <c r="F71" s="39" t="n">
        <v>0.49</v>
      </c>
      <c r="G71" s="14">
        <f>Tabela1[[#This Row],[Divid.]]*12/Tabela1[[#This Row],[Preço atual]]</f>
        <v/>
      </c>
      <c r="H71" s="39" t="n">
        <v>7.05</v>
      </c>
      <c r="I71" s="39" t="n">
        <v>73.81999999999999</v>
      </c>
      <c r="J71" s="41">
        <f>Tabela1[[#This Row],[Preço atual]]/Tabela1[[#This Row],[VP]]</f>
        <v/>
      </c>
      <c r="K71" s="14" t="n">
        <v>0.473</v>
      </c>
      <c r="L71" s="14" t="n">
        <v>0</v>
      </c>
      <c r="M71" s="13" t="n">
        <v>2.8</v>
      </c>
      <c r="N71" s="13" t="n">
        <v>3655</v>
      </c>
      <c r="O71" s="13" t="n">
        <v>4154</v>
      </c>
      <c r="P71" s="13" t="n">
        <v>334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https://fnet.bmfbovespa.com.br/fnet/publico/downloadDocumento?id=399843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99</v>
      </c>
      <c r="F72" s="39" t="n">
        <v>0.85</v>
      </c>
      <c r="G72" s="14">
        <f>Tabela1[[#This Row],[Divid.]]*12/Tabela1[[#This Row],[Preço atual]]</f>
        <v/>
      </c>
      <c r="H72" s="39" t="n">
        <v>2.69</v>
      </c>
      <c r="I72" s="39" t="n">
        <v>101.04</v>
      </c>
      <c r="J72" s="41">
        <f>Tabela1[[#This Row],[Preço atual]]/Tabela1[[#This Row],[VP]]</f>
        <v/>
      </c>
      <c r="K72" s="14" t="n"/>
      <c r="L72" s="14" t="n"/>
      <c r="M72" s="13" t="n">
        <v>40.27</v>
      </c>
      <c r="N72" s="13" t="n">
        <v>66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https://fnet.bmfbovespa.com.br/fnet/publico/downloadDocumento?id=390278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90</v>
      </c>
      <c r="F73" s="39" t="n">
        <v>0.55</v>
      </c>
      <c r="G73" s="14">
        <f>Tabela1[[#This Row],[Divid.]]*12/Tabela1[[#This Row],[Preço atual]]</f>
        <v/>
      </c>
      <c r="H73" s="39" t="n">
        <v>12.7563</v>
      </c>
      <c r="I73" s="39" t="n">
        <v>96.45999999999999</v>
      </c>
      <c r="J73" s="41">
        <f>Tabela1[[#This Row],[Preço atual]]/Tabela1[[#This Row],[VP]]</f>
        <v/>
      </c>
      <c r="K73" s="14" t="n"/>
      <c r="L73" s="14" t="n"/>
      <c r="M73" s="13" t="n">
        <v>13.22</v>
      </c>
      <c r="N73" s="13" t="n">
        <v>277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https://fnet.bmfbovespa.com.br/fnet/publico/downloadDocumento?id=395976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55.98</v>
      </c>
      <c r="F74" s="39" t="n">
        <v>0.4978</v>
      </c>
      <c r="G74" s="14">
        <f>Tabela1[[#This Row],[Divid.]]*12/Tabela1[[#This Row],[Preço atual]]</f>
        <v/>
      </c>
      <c r="H74" s="39" t="n">
        <v>6.0315</v>
      </c>
      <c r="I74" s="39" t="n">
        <v>89.76000000000001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2.12</v>
      </c>
      <c r="N74" s="13" t="n">
        <v>5009</v>
      </c>
      <c r="O74" s="13" t="n">
        <v>7941</v>
      </c>
      <c r="P74" s="13" t="n">
        <v>982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https://fnet.bmfbovespa.com.br/fnet/publico/downloadDocumento?id=387217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714.79</v>
      </c>
      <c r="J75" s="41">
        <f>Tabela1[[#This Row],[Preço atual]]/Tabela1[[#This Row],[VP]]</f>
        <v/>
      </c>
      <c r="K75" s="14" t="n"/>
      <c r="L75" s="14" t="n"/>
      <c r="M75" s="13" t="n">
        <v>7.48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979.88</v>
      </c>
      <c r="J76" s="41">
        <f>Tabela1[[#This Row],[Preço atual]]/Tabela1[[#This Row],[VP]]</f>
        <v/>
      </c>
      <c r="K76" s="14" t="n"/>
      <c r="L76" s="14" t="n"/>
      <c r="M76" s="13" t="n">
        <v>30.11</v>
      </c>
      <c r="N76" s="13" t="n">
        <v>46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66.98999999999999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64.09999999999999</v>
      </c>
      <c r="J77" s="41">
        <f>Tabela1[[#This Row],[Preço atual]]/Tabela1[[#This Row],[VP]]</f>
        <v/>
      </c>
      <c r="K77" s="14" t="n">
        <v>0.417</v>
      </c>
      <c r="L77" s="14" t="n">
        <v>0.039</v>
      </c>
      <c r="M77" s="13" t="n">
        <v>6.88</v>
      </c>
      <c r="N77" s="13" t="n">
        <v>1211</v>
      </c>
      <c r="O77" s="13" t="n">
        <v>7829</v>
      </c>
      <c r="P77" s="13" t="n">
        <v>284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https://fnet.bmfbovespa.com.br/fnet/publico/downloadDocumento?id=388172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1.15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32.28</v>
      </c>
      <c r="F79" s="39" t="n">
        <v>0.1111</v>
      </c>
      <c r="G79" s="40">
        <f>Tabela1[[#This Row],[Divid.]]*12/Tabela1[[#This Row],[Preço atual]]</f>
        <v/>
      </c>
      <c r="H79" s="39" t="n">
        <v>1.2454</v>
      </c>
      <c r="I79" s="39" t="n">
        <v>89.5</v>
      </c>
      <c r="J79" s="41">
        <f>Tabela1[[#This Row],[Preço atual]]/Tabela1[[#This Row],[VP]]</f>
        <v/>
      </c>
      <c r="K79" s="14" t="n">
        <v>0.546</v>
      </c>
      <c r="L79" s="14" t="n">
        <v>0.08</v>
      </c>
      <c r="M79" s="13" t="n">
        <v>5.4</v>
      </c>
      <c r="N79" s="13" t="n">
        <v>1893</v>
      </c>
      <c r="O79" s="13" t="n">
        <v>1394</v>
      </c>
      <c r="P79" s="13" t="n">
        <v>175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https://fnet.bmfbovespa.com.br/fnet/publico/downloadDocumento?id=383358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63.61</v>
      </c>
      <c r="F80" s="39" t="n">
        <v>0.6</v>
      </c>
      <c r="G80" s="14">
        <f>Tabela1[[#This Row],[Divid.]]*12/Tabela1[[#This Row],[Preço atual]]</f>
        <v/>
      </c>
      <c r="H80" s="39" t="n">
        <v>7.4</v>
      </c>
      <c r="I80" s="39" t="n">
        <v>78.73</v>
      </c>
      <c r="J80" s="41">
        <f>Tabela1[[#This Row],[Preço atual]]/Tabela1[[#This Row],[VP]]</f>
        <v/>
      </c>
      <c r="K80" s="14" t="n"/>
      <c r="L80" s="14" t="n"/>
      <c r="M80" s="13" t="n">
        <v>1.98</v>
      </c>
      <c r="N80" s="13" t="n">
        <v>13233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https://fnet.bmfbovespa.com.br/fnet/publico/downloadDocumento?id=391711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78.52</v>
      </c>
      <c r="F81" s="39" t="n">
        <v>0.37</v>
      </c>
      <c r="G81" s="40">
        <f>Tabela1[[#This Row],[Divid.]]*12/Tabela1[[#This Row],[Preço atual]]</f>
        <v/>
      </c>
      <c r="H81" s="39" t="n">
        <v>11.65</v>
      </c>
      <c r="I81" s="39" t="n">
        <v>89.93000000000001</v>
      </c>
      <c r="J81" s="41">
        <f>Tabela1[[#This Row],[Preço atual]]/Tabela1[[#This Row],[VP]]</f>
        <v/>
      </c>
      <c r="K81" s="14" t="n"/>
      <c r="L81" s="14" t="n"/>
      <c r="M81" s="13" t="n">
        <v>2.41</v>
      </c>
      <c r="N81" s="13" t="n">
        <v>201658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https://fnet.bmfbovespa.com.br/fnet/publico/downloadDocumento?id=388266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65.20999999999999</v>
      </c>
      <c r="F82" s="39" t="n">
        <v>0.63</v>
      </c>
      <c r="G82" s="14">
        <f>Tabela1[[#This Row],[Divid.]]*12/Tabela1[[#This Row],[Preço atual]]</f>
        <v/>
      </c>
      <c r="H82" s="39" t="n">
        <v>7.05</v>
      </c>
      <c r="I82" s="39" t="n">
        <v>84.58</v>
      </c>
      <c r="J82" s="41">
        <f>Tabela1[[#This Row],[Preço atual]]/Tabela1[[#This Row],[VP]]</f>
        <v/>
      </c>
      <c r="K82" s="14" t="n"/>
      <c r="L82" s="14" t="n"/>
      <c r="M82" s="13" t="n">
        <v>1.65</v>
      </c>
      <c r="N82" s="13" t="n">
        <v>1683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https://fnet.bmfbovespa.com.br/fnet/publico/downloadDocumento?id=391778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11.99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36.36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0.74</v>
      </c>
      <c r="N84" s="13" t="n">
        <v>3229</v>
      </c>
      <c r="O84" s="13" t="n">
        <v>762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https://fnet.bmfbovespa.com.br/fnet/publico/downloadDocumento?id=389440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88.31999999999999</v>
      </c>
      <c r="F85" s="39" t="n">
        <v>0.75</v>
      </c>
      <c r="G85" s="14">
        <f>Tabela1[[#This Row],[Divid.]]*12/Tabela1[[#This Row],[Preço atual]]</f>
        <v/>
      </c>
      <c r="H85" s="39" t="n">
        <v>12.57</v>
      </c>
      <c r="I85" s="39" t="n">
        <v>93.28</v>
      </c>
      <c r="J85" s="41">
        <f>Tabela1[[#This Row],[Preço atual]]/Tabela1[[#This Row],[VP]]</f>
        <v/>
      </c>
      <c r="K85" s="14" t="n"/>
      <c r="L85" s="14" t="n"/>
      <c r="M85" s="13" t="n">
        <v>3.5</v>
      </c>
      <c r="N85" s="13" t="n">
        <v>69804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https://fnet.bmfbovespa.com.br/fnet/publico/downloadDocumento?id=391602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1.8</v>
      </c>
      <c r="G86" s="14">
        <f>Tabela1[[#This Row],[Divid.]]*12/Tabela1[[#This Row],[Preço atual]]</f>
        <v/>
      </c>
      <c r="H86" s="39" t="n">
        <v>8.049099999999999</v>
      </c>
      <c r="I86" s="39" t="n">
        <v>95.44</v>
      </c>
      <c r="J86" s="41">
        <f>Tabela1[[#This Row],[Preço atual]]/Tabela1[[#This Row],[VP]]</f>
        <v/>
      </c>
      <c r="K86" s="14" t="n"/>
      <c r="L86" s="14" t="n"/>
      <c r="M86" s="13" t="n">
        <v>7.09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77.7</v>
      </c>
      <c r="F87" s="39" t="n">
        <v>0.75</v>
      </c>
      <c r="G87" s="14">
        <f>Tabela1[[#This Row],[Divid.]]*12/Tabela1[[#This Row],[Preço atual]]</f>
        <v/>
      </c>
      <c r="H87" s="39" t="n">
        <v>8.550000000000001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0.6899999999999999</v>
      </c>
      <c r="N87" s="13" t="n">
        <v>11566</v>
      </c>
      <c r="O87" s="13" t="n">
        <v>2829</v>
      </c>
      <c r="P87" s="13" t="n">
        <v>237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https://fnet.bmfbovespa.com.br/fnet/publico/downloadDocumento?id=392886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40.8</v>
      </c>
      <c r="F88" s="39" t="n">
        <v>0.4535</v>
      </c>
      <c r="G88" s="14">
        <f>Tabela1[[#This Row],[Divid.]]*12/Tabela1[[#This Row],[Preço atual]]</f>
        <v/>
      </c>
      <c r="H88" s="39" t="n">
        <v>4.5343</v>
      </c>
      <c r="I88" s="39" t="n">
        <v>65.59999999999999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4121</v>
      </c>
      <c r="O88" s="13" t="n">
        <v>3323</v>
      </c>
      <c r="P88" s="13" t="n">
        <v>416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https://fnet.bmfbovespa.com.br/fnet/publico/downloadDocumento?id=389698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75.95999999999999</v>
      </c>
      <c r="F89" s="39" t="n">
        <v>0.83</v>
      </c>
      <c r="G89" s="14">
        <f>Tabela1[[#This Row],[Divid.]]*12/Tabela1[[#This Row],[Preço atual]]</f>
        <v/>
      </c>
      <c r="H89" s="39" t="n">
        <v>7.53</v>
      </c>
      <c r="I89" s="39" t="n">
        <v>94.33</v>
      </c>
      <c r="J89" s="41">
        <f>Tabela1[[#This Row],[Preço atual]]/Tabela1[[#This Row],[VP]]</f>
        <v/>
      </c>
      <c r="K89" s="14" t="n"/>
      <c r="L89" s="14" t="n"/>
      <c r="M89" s="13" t="n">
        <v>4.52</v>
      </c>
      <c r="N89" s="13" t="n">
        <v>5574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https://fnet.bmfbovespa.com.br/fnet/publico/downloadDocumento?id=400165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71.48999999999999</v>
      </c>
      <c r="F90" s="39" t="n">
        <v>0.72</v>
      </c>
      <c r="G90" s="14">
        <f>Tabela1[[#This Row],[Divid.]]*12/Tabela1[[#This Row],[Preço atual]]</f>
        <v/>
      </c>
      <c r="H90" s="39" t="n">
        <v>8.468500000000001</v>
      </c>
      <c r="I90" s="39" t="n">
        <v>96.59999999999999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1.43</v>
      </c>
      <c r="N90" s="13" t="n">
        <v>13272</v>
      </c>
      <c r="O90" s="13" t="n">
        <v>3004</v>
      </c>
      <c r="P90" s="13" t="n">
        <v>381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63.7</v>
      </c>
      <c r="F91" s="39" t="n">
        <v>0.5600000000000001</v>
      </c>
      <c r="G91" s="14">
        <f>Tabela1[[#This Row],[Divid.]]*12/Tabela1[[#This Row],[Preço atual]]</f>
        <v/>
      </c>
      <c r="H91" s="39" t="n">
        <v>6.56</v>
      </c>
      <c r="I91" s="39" t="n">
        <v>83.61</v>
      </c>
      <c r="J91" s="41">
        <f>Tabela1[[#This Row],[Preço atual]]/Tabela1[[#This Row],[VP]]</f>
        <v/>
      </c>
      <c r="K91" s="14" t="n"/>
      <c r="L91" s="14" t="n"/>
      <c r="M91" s="13" t="n">
        <v>3.33</v>
      </c>
      <c r="N91" s="13" t="n">
        <v>2504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https://fnet.bmfbovespa.com.br/fnet/publico/downloadDocumento?id=391770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359.85</v>
      </c>
      <c r="F92" s="39" t="n">
        <v>1.396</v>
      </c>
      <c r="G92" s="14">
        <f>Tabela1[[#This Row],[Divid.]]*12/Tabela1[[#This Row],[Preço atual]]</f>
        <v/>
      </c>
      <c r="H92" s="39" t="n">
        <v>5.7076</v>
      </c>
      <c r="I92" s="39" t="n">
        <v>686.89</v>
      </c>
      <c r="J92" s="41">
        <f>Tabela1[[#This Row],[Preço atual]]/Tabela1[[#This Row],[VP]]</f>
        <v/>
      </c>
      <c r="K92" s="14" t="n">
        <v>0.6509999999999999</v>
      </c>
      <c r="L92" s="14" t="n">
        <v>0</v>
      </c>
      <c r="M92" s="13" t="n">
        <v>5.05</v>
      </c>
      <c r="N92" s="13" t="n">
        <v>606</v>
      </c>
      <c r="O92" s="13" t="n">
        <v>794</v>
      </c>
      <c r="P92" s="13" t="n">
        <v>106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https://fnet.bmfbovespa.com.br/fnet/publico/downloadDocumento?id=391724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8.58</v>
      </c>
      <c r="F93" s="39" t="n">
        <v>0.1</v>
      </c>
      <c r="G93" s="14">
        <f>Tabela1[[#This Row],[Divid.]]*12/Tabela1[[#This Row],[Preço atual]]</f>
        <v/>
      </c>
      <c r="H93" s="39" t="n">
        <v>1.3468</v>
      </c>
      <c r="I93" s="39" t="n">
        <v>95.06999999999999</v>
      </c>
      <c r="J93" s="41">
        <f>Tabela1[[#This Row],[Preço atual]]/Tabela1[[#This Row],[VP]]</f>
        <v/>
      </c>
      <c r="K93" s="14" t="n"/>
      <c r="L93" s="14" t="n"/>
      <c r="M93" s="13" t="n">
        <v>18.15</v>
      </c>
      <c r="N93" s="13" t="n">
        <v>3941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99.70999999999999</v>
      </c>
      <c r="J94" s="41">
        <f>Tabela1[[#This Row],[Preço atual]]/Tabela1[[#This Row],[VP]]</f>
        <v/>
      </c>
      <c r="K94" s="14" t="n"/>
      <c r="L94" s="14" t="n"/>
      <c r="M94" s="13" t="n">
        <v>10.07</v>
      </c>
      <c r="N94" s="13" t="n">
        <v>44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17.53</v>
      </c>
      <c r="F95" s="39" t="n">
        <v>0.0712</v>
      </c>
      <c r="G95" s="40">
        <f>Tabela1[[#This Row],[Divid.]]*12/Tabela1[[#This Row],[Preço atual]]</f>
        <v/>
      </c>
      <c r="H95" s="39" t="n">
        <v>0.1594</v>
      </c>
      <c r="I95" s="39" t="n">
        <v>12.9</v>
      </c>
      <c r="J95" s="41">
        <f>Tabela1[[#This Row],[Preço atual]]/Tabela1[[#This Row],[VP]]</f>
        <v/>
      </c>
      <c r="K95" s="14" t="n">
        <v>0.153</v>
      </c>
      <c r="L95" s="14" t="n">
        <v>0.065</v>
      </c>
      <c r="M95" s="13" t="n">
        <v>1.06</v>
      </c>
      <c r="N95" s="13" t="n">
        <v>567</v>
      </c>
      <c r="O95" s="13" t="n">
        <v>1898</v>
      </c>
      <c r="P95" s="13" t="n">
        <v>72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89.2</v>
      </c>
      <c r="F96" s="39" t="n">
        <v>0.9</v>
      </c>
      <c r="G96" s="14">
        <f>Tabela1[[#This Row],[Divid.]]*12/Tabela1[[#This Row],[Preço atual]]</f>
        <v/>
      </c>
      <c r="H96" s="39" t="n">
        <v>13.46</v>
      </c>
      <c r="I96" s="39" t="n">
        <v>101.34</v>
      </c>
      <c r="J96" s="41">
        <f>Tabela1[[#This Row],[Preço atual]]/Tabela1[[#This Row],[VP]]</f>
        <v/>
      </c>
      <c r="K96" s="14" t="n"/>
      <c r="L96" s="14" t="n"/>
      <c r="M96" s="13" t="n">
        <v>7.44</v>
      </c>
      <c r="N96" s="13" t="n">
        <v>127401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https://fnet.bmfbovespa.com.br/fnet/publico/downloadDocumento?id=391806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0.0086</v>
      </c>
      <c r="G97" s="14">
        <f>Tabela1[[#This Row],[Divid.]]*12/Tabela1[[#This Row],[Preço atual]]</f>
        <v/>
      </c>
      <c r="H97" s="39" t="n">
        <v>0.0975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108.04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0.48</v>
      </c>
      <c r="N99" s="13" t="n">
        <v>1185</v>
      </c>
      <c r="O99" s="13" t="n">
        <v>24627</v>
      </c>
      <c r="P99" s="13" t="n">
        <v>137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26.2323</v>
      </c>
      <c r="G100" s="14">
        <f>Tabela1[[#This Row],[Divid.]]*12/Tabela1[[#This Row],[Preço atual]]</f>
        <v/>
      </c>
      <c r="H100" s="39" t="n">
        <v>26.5017</v>
      </c>
      <c r="I100" s="39" t="n">
        <v>1232.34</v>
      </c>
      <c r="J100" s="41">
        <f>Tabela1[[#This Row],[Preço atual]]/Tabela1[[#This Row],[VP]]</f>
        <v/>
      </c>
      <c r="K100" s="14" t="n">
        <v>0.065</v>
      </c>
      <c r="L100" s="14" t="n">
        <v>0</v>
      </c>
      <c r="M100" s="13" t="n">
        <v>4.05</v>
      </c>
      <c r="N100" s="13" t="n">
        <v>52</v>
      </c>
      <c r="O100" s="13" t="n">
        <v>3519</v>
      </c>
      <c r="P100" s="13" t="n">
        <v>473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91.29000000000001</v>
      </c>
      <c r="F101" s="39" t="n">
        <v>1.2</v>
      </c>
      <c r="G101" s="14">
        <f>Tabela1[[#This Row],[Divid.]]*12/Tabela1[[#This Row],[Preço atual]]</f>
        <v/>
      </c>
      <c r="H101" s="39" t="n">
        <v>6</v>
      </c>
      <c r="I101" s="39" t="n">
        <v>96.89</v>
      </c>
      <c r="J101" s="41">
        <f>Tabela1[[#This Row],[Preço atual]]/Tabela1[[#This Row],[VP]]</f>
        <v/>
      </c>
      <c r="K101" s="14" t="n"/>
      <c r="L101" s="14" t="n"/>
      <c r="M101" s="13" t="n">
        <v>6.3</v>
      </c>
      <c r="N101" s="13" t="n">
        <v>128</v>
      </c>
      <c r="O101" s="13" t="n">
        <v>2579</v>
      </c>
      <c r="P101" s="13" t="n">
        <v>96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https://fnet.bmfbovespa.com.br/fnet/publico/downloadDocumento?id=389462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95.94</v>
      </c>
      <c r="F102" s="39" t="n">
        <v>0.67</v>
      </c>
      <c r="G102" s="14">
        <f>Tabela1[[#This Row],[Divid.]]*12/Tabela1[[#This Row],[Preço atual]]</f>
        <v/>
      </c>
      <c r="H102" s="39" t="n">
        <v>7.29</v>
      </c>
      <c r="I102" s="39" t="n">
        <v>125.65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0.28</v>
      </c>
      <c r="N102" s="13" t="n">
        <v>362</v>
      </c>
      <c r="O102" s="13" t="n">
        <v>8859</v>
      </c>
      <c r="P102" s="13" t="n">
        <v>844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https://fnet.bmfbovespa.com.br/fnet/publico/downloadDocumento?id=391486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71</v>
      </c>
      <c r="F103" s="39" t="n">
        <v>0.85</v>
      </c>
      <c r="G103" s="14">
        <f>Tabela1[[#This Row],[Divid.]]*12/Tabela1[[#This Row],[Preço atual]]</f>
        <v/>
      </c>
      <c r="H103" s="39" t="n">
        <v>8.970000000000001</v>
      </c>
      <c r="I103" s="39" t="n">
        <v>91.56</v>
      </c>
      <c r="J103" s="41">
        <f>Tabela1[[#This Row],[Preço atual]]/Tabela1[[#This Row],[VP]]</f>
        <v/>
      </c>
      <c r="K103" s="14" t="n"/>
      <c r="L103" s="14" t="n"/>
      <c r="M103" s="13" t="n">
        <v>5.31</v>
      </c>
      <c r="N103" s="13" t="n">
        <v>657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https://fnet.bmfbovespa.com.br/fnet/publico/downloadDocumento?id=388052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199.99</v>
      </c>
      <c r="F104" s="39" t="n">
        <v>1.8249</v>
      </c>
      <c r="G104" s="14">
        <f>Tabela1[[#This Row],[Divid.]]*12/Tabela1[[#This Row],[Preço atual]]</f>
        <v/>
      </c>
      <c r="H104" s="39" t="n">
        <v>19.4718</v>
      </c>
      <c r="I104" s="39" t="n">
        <v>191.82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1.66</v>
      </c>
      <c r="N104" s="13" t="n">
        <v>547</v>
      </c>
      <c r="O104" s="13" t="n">
        <v>134011</v>
      </c>
      <c r="P104" s="13" t="n">
        <v>13821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https://fnet.bmfbovespa.com.br/fnet/publico/downloadDocumento?id=386804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19.37</v>
      </c>
      <c r="F105" s="39" t="n">
        <v>0.15</v>
      </c>
      <c r="G105" s="40">
        <f>Tabela1[[#This Row],[Divid.]]*12/Tabela1[[#This Row],[Preço atual]]</f>
        <v/>
      </c>
      <c r="H105" s="39" t="n">
        <v>1.5357</v>
      </c>
      <c r="I105" s="39" t="n">
        <v>66.14</v>
      </c>
      <c r="J105" s="41">
        <f>Tabela1[[#This Row],[Preço atual]]/Tabela1[[#This Row],[VP]]</f>
        <v/>
      </c>
      <c r="K105" s="14" t="n">
        <v>0.54</v>
      </c>
      <c r="L105" s="14" t="n">
        <v>0.346</v>
      </c>
      <c r="M105" s="13" t="n">
        <v>1.13</v>
      </c>
      <c r="N105" s="13" t="n">
        <v>6120</v>
      </c>
      <c r="O105" s="13" t="n">
        <v>2935</v>
      </c>
      <c r="P105" s="13" t="n">
        <v>433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https://fnet.bmfbovespa.com.br/fnet/publico/downloadDocumento?id=399326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1.22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12.41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63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1.6</v>
      </c>
      <c r="G107" s="14">
        <f>Tabela1[[#This Row],[Divid.]]*12/Tabela1[[#This Row],[Preço atual]]</f>
        <v/>
      </c>
      <c r="H107" s="39" t="n">
        <v>102.3</v>
      </c>
      <c r="I107" s="39" t="n">
        <v>1439.45</v>
      </c>
      <c r="J107" s="41">
        <f>Tabela1[[#This Row],[Preço atual]]/Tabela1[[#This Row],[VP]]</f>
        <v/>
      </c>
      <c r="K107" s="14" t="n">
        <v>0.02</v>
      </c>
      <c r="L107" s="14" t="n">
        <v>0.083</v>
      </c>
      <c r="M107" s="13" t="n">
        <v>0.22</v>
      </c>
      <c r="N107" s="13" t="n">
        <v>60</v>
      </c>
      <c r="O107" s="13" t="n">
        <v>11431</v>
      </c>
      <c r="P107" s="13" t="n">
        <v>1193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9.75</v>
      </c>
      <c r="F108" s="39" t="n">
        <v>0.11</v>
      </c>
      <c r="G108" s="14">
        <f>Tabela1[[#This Row],[Divid.]]*12/Tabela1[[#This Row],[Preço atual]]</f>
        <v/>
      </c>
      <c r="H108" s="39" t="n">
        <v>10.2043</v>
      </c>
      <c r="I108" s="39" t="n">
        <v>9.800000000000001</v>
      </c>
      <c r="J108" s="41">
        <f>Tabela1[[#This Row],[Preço atual]]/Tabela1[[#This Row],[VP]]</f>
        <v/>
      </c>
      <c r="K108" s="14" t="n"/>
      <c r="L108" s="14" t="n"/>
      <c r="M108" s="13" t="n">
        <v>9.69</v>
      </c>
      <c r="N108" s="13" t="n">
        <v>1782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https://fnet.bmfbovespa.com.br/fnet/publico/downloadDocumento?id=391758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836.3307</v>
      </c>
      <c r="I109" s="39" t="n">
        <v>67453.05</v>
      </c>
      <c r="J109" s="41">
        <f>Tabela1[[#This Row],[Preço atual]]/Tabela1[[#This Row],[VP]]</f>
        <v/>
      </c>
      <c r="K109" s="14" t="n"/>
      <c r="L109" s="14" t="n"/>
      <c r="M109" s="13" t="n">
        <v>0.17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124</v>
      </c>
      <c r="F110" s="39" t="n">
        <v>0.6982</v>
      </c>
      <c r="G110" s="14">
        <f>Tabela1[[#This Row],[Divid.]]*12/Tabela1[[#This Row],[Preço atual]]</f>
        <v/>
      </c>
      <c r="H110" s="39" t="n">
        <v>5.2011</v>
      </c>
      <c r="I110" s="39" t="n">
        <v>116.21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1.21</v>
      </c>
      <c r="N110" s="13" t="n">
        <v>331</v>
      </c>
      <c r="O110" s="13" t="n">
        <v>25545</v>
      </c>
      <c r="P110" s="13" t="n">
        <v>959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0.12</v>
      </c>
      <c r="J111" s="41">
        <f>Tabela1[[#This Row],[Preço atual]]/Tabela1[[#This Row],[VP]]</f>
        <v/>
      </c>
      <c r="K111" s="14" t="n"/>
      <c r="L111" s="14" t="n"/>
      <c r="M111" s="13" t="n">
        <v>68.95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230.33</v>
      </c>
      <c r="F112" s="39" t="n">
        <v>1.92</v>
      </c>
      <c r="G112" s="14">
        <f>Tabela1[[#This Row],[Divid.]]*12/Tabela1[[#This Row],[Preço atual]]</f>
        <v/>
      </c>
      <c r="H112" s="39" t="n">
        <v>21.59</v>
      </c>
      <c r="I112" s="39" t="n">
        <v>312.91</v>
      </c>
      <c r="J112" s="41">
        <f>Tabela1[[#This Row],[Preço atual]]/Tabela1[[#This Row],[VP]]</f>
        <v/>
      </c>
      <c r="K112" s="14" t="n">
        <v>0</v>
      </c>
      <c r="L112" s="14" t="n">
        <v>0.034</v>
      </c>
      <c r="M112" s="13" t="n">
        <v>1.5</v>
      </c>
      <c r="N112" s="13" t="n">
        <v>2570</v>
      </c>
      <c r="O112" s="13" t="n">
        <v>769</v>
      </c>
      <c r="P112" s="13" t="n">
        <v>76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https://fnet.bmfbovespa.com.br/fnet/publico/downloadDocumento?id=388115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95.28</v>
      </c>
      <c r="F113" s="39" t="n">
        <v>0.75</v>
      </c>
      <c r="G113" s="40">
        <f>Tabela1[[#This Row],[Divid.]]*12/Tabela1[[#This Row],[Preço atual]]</f>
        <v/>
      </c>
      <c r="H113" s="39" t="n">
        <v>9.202999999999999</v>
      </c>
      <c r="I113" s="39" t="n">
        <v>100.21</v>
      </c>
      <c r="J113" s="41">
        <f>Tabela1[[#This Row],[Preço atual]]/Tabela1[[#This Row],[VP]]</f>
        <v/>
      </c>
      <c r="K113" s="14" t="n"/>
      <c r="L113" s="14" t="n"/>
      <c r="M113" s="13" t="n">
        <v>31.59</v>
      </c>
      <c r="N113" s="13" t="n">
        <v>1155</v>
      </c>
      <c r="O113" s="13" t="n">
        <v>6905</v>
      </c>
      <c r="P113" s="13" t="n">
        <v>578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https://fnet.bmfbovespa.com.br/fnet/publico/downloadDocumento?id=394681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0.71</v>
      </c>
      <c r="G114" s="40">
        <f>Tabela1[[#This Row],[Divid.]]*12/Tabela1[[#This Row],[Preço atual]]</f>
        <v/>
      </c>
      <c r="H114" s="39" t="n">
        <v>4.12</v>
      </c>
      <c r="I114" s="39" t="n">
        <v>100.56</v>
      </c>
      <c r="J114" s="41">
        <f>Tabela1[[#This Row],[Preço atual]]/Tabela1[[#This Row],[VP]]</f>
        <v/>
      </c>
      <c r="K114" s="14" t="n"/>
      <c r="L114" s="14" t="n"/>
      <c r="M114" s="13" t="n">
        <v>2.69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https://fnet.bmfbovespa.com.br/fnet/publico/downloadDocumento?id=392133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144.99</v>
      </c>
      <c r="F115" s="39" t="n">
        <v>1.5285</v>
      </c>
      <c r="G115" s="14">
        <f>Tabela1[[#This Row],[Divid.]]*12/Tabela1[[#This Row],[Preço atual]]</f>
        <v/>
      </c>
      <c r="H115" s="39" t="n">
        <v>17.9013</v>
      </c>
      <c r="I115" s="39" t="n">
        <v>216.18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1.68</v>
      </c>
      <c r="N115" s="13" t="n">
        <v>4810</v>
      </c>
      <c r="O115" s="13" t="n">
        <v>2450</v>
      </c>
      <c r="P115" s="13" t="n">
        <v>302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https://fnet.bmfbovespa.com.br/fnet/publico/downloadDocumento?id=387212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706.1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3027.07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2.41</v>
      </c>
      <c r="N117" s="13" t="n">
        <v>2821</v>
      </c>
      <c r="O117" s="13" t="n">
        <v>1285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https://fnet.bmfbovespa.com.br/fnet/publico/downloadDocumento?id=399011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94.59</v>
      </c>
      <c r="F118" s="39" t="n">
        <v>0.8</v>
      </c>
      <c r="G118" s="14">
        <f>Tabela1[[#This Row],[Divid.]]*12/Tabela1[[#This Row],[Preço atual]]</f>
        <v/>
      </c>
      <c r="H118" s="39" t="n">
        <v>10</v>
      </c>
      <c r="I118" s="39" t="n">
        <v>101.4</v>
      </c>
      <c r="J118" s="41">
        <f>Tabela1[[#This Row],[Preço atual]]/Tabela1[[#This Row],[VP]]</f>
        <v/>
      </c>
      <c r="K118" s="14" t="n">
        <v>0.031</v>
      </c>
      <c r="L118" s="14" t="n">
        <v>0</v>
      </c>
      <c r="M118" s="13" t="n">
        <v>4.11</v>
      </c>
      <c r="N118" s="13" t="n">
        <v>850</v>
      </c>
      <c r="O118" s="13" t="n">
        <v>29736</v>
      </c>
      <c r="P118" s="13" t="n">
        <v>2076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https://fnet.bmfbovespa.com.br/fnet/publico/downloadDocumento?id=391430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113.5</v>
      </c>
      <c r="F120" s="39" t="n">
        <v>0.7632</v>
      </c>
      <c r="G120" s="14">
        <f>Tabela1[[#This Row],[Divid.]]*12/Tabela1[[#This Row],[Preço atual]]</f>
        <v/>
      </c>
      <c r="H120" s="39" t="n">
        <v>9.881500000000001</v>
      </c>
      <c r="I120" s="39" t="n">
        <v>104.8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</v>
      </c>
      <c r="N120" s="13" t="n">
        <v>3908</v>
      </c>
      <c r="O120" s="13" t="n">
        <v>12816</v>
      </c>
      <c r="P120" s="13" t="n">
        <v>1189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https://fnet.bmfbovespa.com.br/fnet/publico/downloadDocumento?id=387220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inlineStr">
        <is>
          <t>Títulos e Valores Mobiliários</t>
        </is>
      </c>
      <c r="D121" s="13" t="inlineStr">
        <is>
          <t>Btg Pactual</t>
        </is>
      </c>
      <c r="E121" s="39" t="n">
        <v>83.5</v>
      </c>
      <c r="F121" s="39" t="n">
        <v>0.9</v>
      </c>
      <c r="G121" s="14">
        <f>Tabela1[[#This Row],[Divid.]]*12/Tabela1[[#This Row],[Preço atual]]</f>
        <v/>
      </c>
      <c r="H121" s="39" t="n">
        <v>12.0475</v>
      </c>
      <c r="I121" s="39" t="n">
        <v>90.75</v>
      </c>
      <c r="J121" s="41">
        <f>Tabela1[[#This Row],[Preço atual]]/Tabela1[[#This Row],[VP]]</f>
        <v/>
      </c>
      <c r="K121" s="14" t="n"/>
      <c r="L121" s="14" t="n"/>
      <c r="M121" s="13" t="n">
        <v>21.18</v>
      </c>
      <c r="N121" s="13" t="n">
        <v>36960</v>
      </c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https://fnet.bmfbovespa.com.br/fnet/publico/downloadDocumento?id=392355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47.66</v>
      </c>
      <c r="F123" s="39" t="n">
        <v>0.39</v>
      </c>
      <c r="G123" s="14">
        <f>Tabela1[[#This Row],[Divid.]]*12/Tabela1[[#This Row],[Preço atual]]</f>
        <v/>
      </c>
      <c r="H123" s="39" t="n">
        <v>4.55</v>
      </c>
      <c r="I123" s="39" t="n">
        <v>99.78</v>
      </c>
      <c r="J123" s="41">
        <f>Tabela1[[#This Row],[Preço atual]]/Tabela1[[#This Row],[VP]]</f>
        <v/>
      </c>
      <c r="K123" s="14" t="n">
        <v>0.138</v>
      </c>
      <c r="L123" s="14" t="n">
        <v>0.08</v>
      </c>
      <c r="M123" s="13" t="n">
        <v>1.69</v>
      </c>
      <c r="N123" s="13" t="n">
        <v>15753</v>
      </c>
      <c r="O123" s="13" t="n">
        <v>2114</v>
      </c>
      <c r="P123" s="13" t="n">
        <v>214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https://fnet.bmfbovespa.com.br/fnet/publico/downloadDocumento?id=398916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464</v>
      </c>
      <c r="F124" s="39" t="n">
        <v>4.1</v>
      </c>
      <c r="G124" s="14">
        <f>Tabela1[[#This Row],[Divid.]]*12/Tabela1[[#This Row],[Preço atual]]</f>
        <v/>
      </c>
      <c r="H124" s="39" t="n">
        <v>41.85</v>
      </c>
      <c r="I124" s="39" t="n">
        <v>455.67</v>
      </c>
      <c r="J124" s="41">
        <f>Tabela1[[#This Row],[Preço atual]]/Tabela1[[#This Row],[VP]]</f>
        <v/>
      </c>
      <c r="K124" s="14" t="n">
        <v>0.03700000000000001</v>
      </c>
      <c r="L124" s="14" t="n">
        <v>0.019</v>
      </c>
      <c r="M124" s="13" t="n">
        <v>1.5</v>
      </c>
      <c r="N124" s="13" t="n">
        <v>16944</v>
      </c>
      <c r="O124" s="13" t="n">
        <v>563</v>
      </c>
      <c r="P124" s="13" t="n">
        <v>58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https://fnet.bmfbovespa.com.br/fnet/publico/downloadDocumento?id=388149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148.9</v>
      </c>
      <c r="F125" s="39" t="n">
        <v>1.35</v>
      </c>
      <c r="G125" s="14">
        <f>Tabela1[[#This Row],[Divid.]]*12/Tabela1[[#This Row],[Preço atual]]</f>
        <v/>
      </c>
      <c r="H125" s="39" t="n">
        <v>15.81</v>
      </c>
      <c r="I125" s="39" t="n">
        <v>186.17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1.61</v>
      </c>
      <c r="N125" s="13" t="n">
        <v>8110</v>
      </c>
      <c r="O125" s="13" t="n">
        <v>1923</v>
      </c>
      <c r="P125" s="13" t="n">
        <v>245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https://fnet.bmfbovespa.com.br/fnet/publico/downloadDocumento?id=391047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0.0663</v>
      </c>
      <c r="G126" s="14">
        <f>Tabela1[[#This Row],[Divid.]]*12/Tabela1[[#This Row],[Preço atual]]</f>
        <v/>
      </c>
      <c r="H126" s="39" t="n">
        <v>3.2764</v>
      </c>
      <c r="I126" s="39" t="n">
        <v>41.02</v>
      </c>
      <c r="J126" s="41">
        <f>Tabela1[[#This Row],[Preço atual]]/Tabela1[[#This Row],[VP]]</f>
        <v/>
      </c>
      <c r="K126" s="14" t="n"/>
      <c r="L126" s="14" t="n"/>
      <c r="M126" s="13" t="n">
        <v>2.35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0.24</v>
      </c>
      <c r="G127" s="14">
        <f>Tabela1[[#This Row],[Divid.]]*12/Tabela1[[#This Row],[Preço atual]]</f>
        <v/>
      </c>
      <c r="H127" s="39" t="n">
        <v>1.09</v>
      </c>
      <c r="I127" s="39" t="n">
        <v>116.06</v>
      </c>
      <c r="J127" s="41">
        <f>Tabela1[[#This Row],[Preço atual]]/Tabela1[[#This Row],[VP]]</f>
        <v/>
      </c>
      <c r="K127" s="14" t="n">
        <v>0.112</v>
      </c>
      <c r="L127" s="14" t="n">
        <v>0</v>
      </c>
      <c r="M127" s="13" t="n">
        <v>0.75</v>
      </c>
      <c r="N127" s="13" t="n">
        <v>66</v>
      </c>
      <c r="O127" s="13" t="n">
        <v>20835</v>
      </c>
      <c r="P127" s="13" t="n">
        <v>593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https://fnet.bmfbovespa.com.br/fnet/publico/downloadDocumento?id=395517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74.69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3.59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6.94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0.02</v>
      </c>
      <c r="N129" s="13" t="n">
        <v>3902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95.7</v>
      </c>
      <c r="F130" s="39" t="n">
        <v>0.9</v>
      </c>
      <c r="G130" s="14">
        <f>Tabela1[[#This Row],[Divid.]]*12/Tabela1[[#This Row],[Preço atual]]</f>
        <v/>
      </c>
      <c r="H130" s="39" t="n">
        <v>14.5763</v>
      </c>
      <c r="I130" s="39" t="n">
        <v>98.63</v>
      </c>
      <c r="J130" s="41">
        <f>Tabela1[[#This Row],[Preço atual]]/Tabela1[[#This Row],[VP]]</f>
        <v/>
      </c>
      <c r="K130" s="14" t="n"/>
      <c r="L130" s="14" t="n"/>
      <c r="M130" s="13" t="n">
        <v>9.27</v>
      </c>
      <c r="N130" s="13" t="n">
        <v>2888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https://fnet.bmfbovespa.com.br/fnet/publico/downloadDocumento?id=394689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126.45</v>
      </c>
      <c r="F131" s="39" t="n">
        <v>0.93</v>
      </c>
      <c r="G131" s="14">
        <f>Tabela1[[#This Row],[Divid.]]*12/Tabela1[[#This Row],[Preço atual]]</f>
        <v/>
      </c>
      <c r="H131" s="39" t="n">
        <v>10.22</v>
      </c>
      <c r="I131" s="39" t="n">
        <v>160.25</v>
      </c>
      <c r="J131" s="41">
        <f>Tabela1[[#This Row],[Preço atual]]/Tabela1[[#This Row],[VP]]</f>
        <v/>
      </c>
      <c r="K131" s="14" t="n">
        <v>0.053</v>
      </c>
      <c r="L131" s="14" t="n">
        <v>0</v>
      </c>
      <c r="M131" s="13" t="n">
        <v>2.06</v>
      </c>
      <c r="N131" s="13" t="n">
        <v>17204</v>
      </c>
      <c r="O131" s="13" t="n">
        <v>9938</v>
      </c>
      <c r="P131" s="13" t="n">
        <v>852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https://fnet.bmfbovespa.com.br/fnet/publico/downloadDocumento?id=395519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1540.16</v>
      </c>
      <c r="F132" s="39" t="n">
        <v>9.446099999999999</v>
      </c>
      <c r="G132" s="40">
        <f>Tabela1[[#This Row],[Divid.]]*12/Tabela1[[#This Row],[Preço atual]]</f>
        <v/>
      </c>
      <c r="H132" s="39" t="n">
        <v>129.0796</v>
      </c>
      <c r="I132" s="39" t="n">
        <v>1732.33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</v>
      </c>
      <c r="N132" s="13" t="n">
        <v>820</v>
      </c>
      <c r="O132" s="13" t="n">
        <v>2313</v>
      </c>
      <c r="P132" s="13" t="n">
        <v>190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https://fnet.bmfbovespa.com.br/fnet/publico/downloadDocumento?id=398953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58</v>
      </c>
      <c r="F133" s="39" t="n">
        <v>0.14</v>
      </c>
      <c r="G133" s="14">
        <f>Tabela1[[#This Row],[Divid.]]*12/Tabela1[[#This Row],[Preço atual]]</f>
        <v/>
      </c>
      <c r="H133" s="39" t="n">
        <v>0.45</v>
      </c>
      <c r="I133" s="39" t="n">
        <v>122.8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1.39</v>
      </c>
      <c r="N133" s="13" t="n">
        <v>282</v>
      </c>
      <c r="O133" s="13" t="n">
        <v>1746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https://fnet.bmfbovespa.com.br/fnet/publico/downloadDocumento?id=388112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133</v>
      </c>
      <c r="F135" s="39" t="n">
        <v>1.65</v>
      </c>
      <c r="G135" s="40">
        <f>Tabela1[[#This Row],[Divid.]]*12/Tabela1[[#This Row],[Preço atual]]</f>
        <v/>
      </c>
      <c r="H135" s="39" t="n">
        <v>19.02</v>
      </c>
      <c r="I135" s="39" t="n">
        <v>410.44</v>
      </c>
      <c r="J135" s="41">
        <f>Tabela1[[#This Row],[Preço atual]]/Tabela1[[#This Row],[VP]]</f>
        <v/>
      </c>
      <c r="K135" s="14" t="n">
        <v>0.324</v>
      </c>
      <c r="L135" s="14" t="n">
        <v>0</v>
      </c>
      <c r="M135" s="13" t="n">
        <v>1.6</v>
      </c>
      <c r="N135" s="13" t="n">
        <v>919</v>
      </c>
      <c r="O135" s="13" t="n">
        <v>2208</v>
      </c>
      <c r="P135" s="13" t="n">
        <v>445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https://fnet.bmfbovespa.com.br/fnet/publico/downloadDocumento?id=389246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0.73</v>
      </c>
      <c r="G136" s="14">
        <f>Tabela1[[#This Row],[Divid.]]*12/Tabela1[[#This Row],[Preço atual]]</f>
        <v/>
      </c>
      <c r="H136" s="39" t="n">
        <v>7.89</v>
      </c>
      <c r="I136" s="39" t="n">
        <v>169.23</v>
      </c>
      <c r="J136" s="41">
        <f>Tabela1[[#This Row],[Preço atual]]/Tabela1[[#This Row],[VP]]</f>
        <v/>
      </c>
      <c r="K136" s="14" t="n">
        <v>0.173</v>
      </c>
      <c r="L136" s="14" t="n">
        <v>0</v>
      </c>
      <c r="M136" s="13" t="n">
        <v>1.64</v>
      </c>
      <c r="N136" s="13" t="n">
        <v>87</v>
      </c>
      <c r="O136" s="13" t="n">
        <v>7429</v>
      </c>
      <c r="P136" s="13" t="n">
        <v>1069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https://fnet.bmfbovespa.com.br/fnet/publico/downloadDocumento?id=395521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1.26</v>
      </c>
      <c r="G137" s="14">
        <f>Tabela1[[#This Row],[Divid.]]*12/Tabela1[[#This Row],[Preço atual]]</f>
        <v/>
      </c>
      <c r="H137" s="39" t="n">
        <v>10.5</v>
      </c>
      <c r="I137" s="39" t="n">
        <v>99.97</v>
      </c>
      <c r="J137" s="41">
        <f>Tabela1[[#This Row],[Preço atual]]/Tabela1[[#This Row],[VP]]</f>
        <v/>
      </c>
      <c r="K137" s="14" t="n"/>
      <c r="L137" s="14" t="n"/>
      <c r="M137" s="13" t="n">
        <v>5.8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206.2226</v>
      </c>
      <c r="I138" s="39" t="n">
        <v>2869.02</v>
      </c>
      <c r="J138" s="41">
        <f>Tabela1[[#This Row],[Preço atual]]/Tabela1[[#This Row],[VP]]</f>
        <v/>
      </c>
      <c r="K138" s="14" t="n">
        <v>0.365</v>
      </c>
      <c r="L138" s="14" t="n">
        <v>0.114</v>
      </c>
      <c r="M138" s="13" t="n">
        <v>1.45</v>
      </c>
      <c r="N138" s="13" t="n">
        <v>57</v>
      </c>
      <c r="O138" s="13" t="n">
        <v>2013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102.31</v>
      </c>
      <c r="F140" s="39" t="n">
        <v>1.15</v>
      </c>
      <c r="G140" s="14">
        <f>Tabela1[[#This Row],[Divid.]]*12/Tabela1[[#This Row],[Preço atual]]</f>
        <v/>
      </c>
      <c r="H140" s="39" t="n">
        <v>9.24</v>
      </c>
      <c r="I140" s="39" t="n">
        <v>198.6</v>
      </c>
      <c r="J140" s="41">
        <f>Tabela1[[#This Row],[Preço atual]]/Tabela1[[#This Row],[VP]]</f>
        <v/>
      </c>
      <c r="K140" s="14" t="n">
        <v>0.083</v>
      </c>
      <c r="L140" s="14" t="n">
        <v>0.08800000000000001</v>
      </c>
      <c r="M140" s="13" t="n">
        <v>1.75</v>
      </c>
      <c r="N140" s="13" t="n">
        <v>3991</v>
      </c>
      <c r="O140" s="13" t="n">
        <v>4919</v>
      </c>
      <c r="P140" s="13" t="n">
        <v>840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https://fnet.bmfbovespa.com.br/fnet/publico/downloadDocumento?id=395588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9.1</v>
      </c>
      <c r="F141" s="39" t="n">
        <v>0.082</v>
      </c>
      <c r="G141" s="14">
        <f>Tabela1[[#This Row],[Divid.]]*12/Tabela1[[#This Row],[Preço atual]]</f>
        <v/>
      </c>
      <c r="H141" s="39" t="n">
        <v>0.981</v>
      </c>
      <c r="I141" s="39" t="n">
        <v>9.359999999999999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3.45</v>
      </c>
      <c r="N141" s="13" t="n">
        <v>18390</v>
      </c>
      <c r="O141" s="13" t="n">
        <v>4816</v>
      </c>
      <c r="P141" s="13" t="n">
        <v>459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https://fnet.bmfbovespa.com.br/fnet/publico/downloadDocumento?id=395995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8.81</v>
      </c>
      <c r="F142" s="39" t="n">
        <v>0.1</v>
      </c>
      <c r="G142" s="14">
        <f>Tabela1[[#This Row],[Divid.]]*12/Tabela1[[#This Row],[Preço atual]]</f>
        <v/>
      </c>
      <c r="H142" s="39" t="n">
        <v>1.46</v>
      </c>
      <c r="I142" s="39" t="n">
        <v>9.84</v>
      </c>
      <c r="J142" s="41">
        <f>Tabela1[[#This Row],[Preço atual]]/Tabela1[[#This Row],[VP]]</f>
        <v/>
      </c>
      <c r="K142" s="14" t="n"/>
      <c r="L142" s="14" t="n"/>
      <c r="M142" s="13" t="n">
        <v>2.93</v>
      </c>
      <c r="N142" s="13" t="n">
        <v>18585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https://fnet.bmfbovespa.com.br/fnet/publico/downloadDocumento?id=396275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70.76000000000001</v>
      </c>
      <c r="F143" s="39" t="n">
        <v>0.72</v>
      </c>
      <c r="G143" s="14">
        <f>Tabela1[[#This Row],[Divid.]]*12/Tabela1[[#This Row],[Preço atual]]</f>
        <v/>
      </c>
      <c r="H143" s="39" t="n">
        <v>9.821999999999999</v>
      </c>
      <c r="I143" s="39" t="n">
        <v>82.69</v>
      </c>
      <c r="J143" s="41">
        <f>Tabela1[[#This Row],[Preço atual]]/Tabela1[[#This Row],[VP]]</f>
        <v/>
      </c>
      <c r="K143" s="14" t="n"/>
      <c r="L143" s="14" t="n"/>
      <c r="M143" s="13" t="n">
        <v>0.31</v>
      </c>
      <c r="N143" s="13" t="n">
        <v>1999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https://fnet.bmfbovespa.com.br/fnet/publico/downloadDocumento?id=392697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92.29000000000001</v>
      </c>
      <c r="F144" s="39" t="n">
        <v>1.1</v>
      </c>
      <c r="G144" s="40">
        <f>Tabela1[[#This Row],[Divid.]]*12/Tabela1[[#This Row],[Preço atual]]</f>
        <v/>
      </c>
      <c r="H144" s="39" t="n">
        <v>16.69</v>
      </c>
      <c r="I144" s="39" t="n">
        <v>94.34999999999999</v>
      </c>
      <c r="J144" s="41">
        <f>Tabela1[[#This Row],[Preço atual]]/Tabela1[[#This Row],[VP]]</f>
        <v/>
      </c>
      <c r="K144" s="14" t="n"/>
      <c r="L144" s="14" t="n"/>
      <c r="M144" s="13" t="n">
        <v>2.11</v>
      </c>
      <c r="N144" s="13" t="n">
        <v>3777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https://fnet.bmfbovespa.com.br/fnet/publico/downloadDocumento?id=392702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Outros</t>
        </is>
      </c>
      <c r="D145" s="13" t="inlineStr">
        <is>
          <t>Oliveira Trust</t>
        </is>
      </c>
      <c r="E145" s="39" t="n">
        <v>1520</v>
      </c>
      <c r="F145" s="39" t="n">
        <v>14.0382</v>
      </c>
      <c r="G145" s="14">
        <f>Tabela1[[#This Row],[Divid.]]*12/Tabela1[[#This Row],[Preço atual]]</f>
        <v/>
      </c>
      <c r="H145" s="39" t="n">
        <v>165.0199</v>
      </c>
      <c r="I145" s="39" t="n">
        <v>1767.92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1.02</v>
      </c>
      <c r="N145" s="13" t="n">
        <v>55</v>
      </c>
      <c r="O145" s="13" t="n">
        <v>6194</v>
      </c>
      <c r="P145" s="13" t="n">
        <v>662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Ggr Gestão</t>
        </is>
      </c>
      <c r="E146" s="39" t="n">
        <v>105.93</v>
      </c>
      <c r="F146" s="39" t="n">
        <v>0.95</v>
      </c>
      <c r="G146" s="40">
        <f>Tabela1[[#This Row],[Divid.]]*12/Tabela1[[#This Row],[Preço atual]]</f>
        <v/>
      </c>
      <c r="H146" s="39" t="n">
        <v>11.2</v>
      </c>
      <c r="I146" s="39" t="n">
        <v>124.59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1.34</v>
      </c>
      <c r="N146" s="13" t="n">
        <v>102624</v>
      </c>
      <c r="O146" s="13" t="n">
        <v>1116</v>
      </c>
      <c r="P146" s="13" t="n">
        <v>111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5.07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13.58</v>
      </c>
      <c r="J149" s="41">
        <f>Tabela1[[#This Row],[Preço atual]]/Tabela1[[#This Row],[VP]]</f>
        <v/>
      </c>
      <c r="K149" s="14" t="n">
        <v>0.09699999999999999</v>
      </c>
      <c r="L149" s="14" t="n">
        <v>0.04099999999999999</v>
      </c>
      <c r="M149" s="13" t="n">
        <v>1.66</v>
      </c>
      <c r="N149" s="13" t="n">
        <v>7339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https://fnet.bmfbovespa.com.br/fnet/publico/downloadDocumento?id=400329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98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94.48</v>
      </c>
      <c r="J150" s="41">
        <f>Tabela1[[#This Row],[Preço atual]]/Tabela1[[#This Row],[VP]]</f>
        <v/>
      </c>
      <c r="K150" s="14" t="n"/>
      <c r="L150" s="14" t="n"/>
      <c r="M150" s="13" t="n">
        <v>4.11</v>
      </c>
      <c r="N150" s="13" t="n">
        <v>129</v>
      </c>
      <c r="O150" s="13" t="n">
        <v>4025</v>
      </c>
      <c r="P150" s="13" t="n">
        <v>263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https://fnet.bmfbovespa.com.br/fnet/publico/downloadDocumento?id=389817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74.09999999999999</v>
      </c>
      <c r="F151" s="39" t="n">
        <v>0.74</v>
      </c>
      <c r="G151" s="14">
        <f>Tabela1[[#This Row],[Divid.]]*12/Tabela1[[#This Row],[Preço atual]]</f>
        <v/>
      </c>
      <c r="H151" s="39" t="n">
        <v>8.93</v>
      </c>
      <c r="I151" s="39" t="n">
        <v>98.05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0.84</v>
      </c>
      <c r="N151" s="13" t="n">
        <v>25558</v>
      </c>
      <c r="O151" s="13" t="n">
        <v>9801</v>
      </c>
      <c r="P151" s="13" t="n">
        <v>1276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https://fnet.bmfbovespa.com.br/fnet/publico/downloadDocumento?id=392053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6.5</v>
      </c>
      <c r="I152" s="39" t="n">
        <v>106.42</v>
      </c>
      <c r="J152" s="41">
        <f>Tabela1[[#This Row],[Preço atual]]/Tabela1[[#This Row],[VP]]</f>
        <v/>
      </c>
      <c r="K152" s="14" t="n"/>
      <c r="L152" s="14" t="n"/>
      <c r="M152" s="13" t="n">
        <v>7.54</v>
      </c>
      <c r="N152" s="13" t="n">
        <v>38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91.42</v>
      </c>
      <c r="J154" s="41">
        <f>Tabela1[[#This Row],[Preço atual]]/Tabela1[[#This Row],[VP]]</f>
        <v/>
      </c>
      <c r="K154" s="14" t="n"/>
      <c r="L154" s="14" t="n"/>
      <c r="M154" s="13" t="n">
        <v>3.44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80</v>
      </c>
      <c r="F155" s="39" t="n">
        <v>0.54</v>
      </c>
      <c r="G155" s="14">
        <f>Tabela1[[#This Row],[Divid.]]*12/Tabela1[[#This Row],[Preço atual]]</f>
        <v/>
      </c>
      <c r="H155" s="39" t="n">
        <v>6.61</v>
      </c>
      <c r="I155" s="39" t="n">
        <v>89.97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0.98</v>
      </c>
      <c r="N155" s="13" t="n">
        <v>155</v>
      </c>
      <c r="O155" s="13" t="n">
        <v>18730</v>
      </c>
      <c r="P155" s="13" t="n">
        <v>1632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https://fnet.bmfbovespa.com.br/fnet/publico/downloadDocumento?id=388655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90.43000000000001</v>
      </c>
      <c r="F156" s="39" t="n">
        <v>1.17</v>
      </c>
      <c r="G156" s="14">
        <f>Tabela1[[#This Row],[Divid.]]*12/Tabela1[[#This Row],[Preço atual]]</f>
        <v/>
      </c>
      <c r="H156" s="39" t="n">
        <v>13.97</v>
      </c>
      <c r="I156" s="39" t="n">
        <v>99.8</v>
      </c>
      <c r="J156" s="41">
        <f>Tabela1[[#This Row],[Preço atual]]/Tabela1[[#This Row],[VP]]</f>
        <v/>
      </c>
      <c r="K156" s="14" t="n"/>
      <c r="L156" s="14" t="n"/>
      <c r="M156" s="13" t="n">
        <v>2.93</v>
      </c>
      <c r="N156" s="13" t="n">
        <v>66151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https://fnet.bmfbovespa.com.br/fnet/publico/downloadDocumento?id=394754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114.39</v>
      </c>
      <c r="F157" s="39" t="n">
        <v>0.7181999999999999</v>
      </c>
      <c r="G157" s="40">
        <f>Tabela1[[#This Row],[Divid.]]*12/Tabela1[[#This Row],[Preço atual]]</f>
        <v/>
      </c>
      <c r="H157" s="39" t="n">
        <v>6.1485</v>
      </c>
      <c r="I157" s="39" t="n">
        <v>105.15</v>
      </c>
      <c r="J157" s="41">
        <f>Tabela1[[#This Row],[Preço atual]]/Tabela1[[#This Row],[VP]]</f>
        <v/>
      </c>
      <c r="K157" s="14" t="n"/>
      <c r="L157" s="14" t="n"/>
      <c r="M157" s="13" t="n">
        <v>7.3</v>
      </c>
      <c r="N157" s="13" t="n">
        <v>34</v>
      </c>
      <c r="O157" s="13" t="n">
        <v>7154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https://fnet.bmfbovespa.com.br/fnet/publico/downloadDocumento?id=397629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86.06</v>
      </c>
      <c r="F158" s="39" t="n">
        <v>0.6058</v>
      </c>
      <c r="G158" s="14">
        <f>Tabela1[[#This Row],[Divid.]]*12/Tabela1[[#This Row],[Preço atual]]</f>
        <v/>
      </c>
      <c r="H158" s="39" t="n">
        <v>8.172599999999999</v>
      </c>
      <c r="I158" s="39" t="n">
        <v>113.29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0.86</v>
      </c>
      <c r="N158" s="13" t="n">
        <v>1381</v>
      </c>
      <c r="O158" s="13" t="n">
        <v>7894</v>
      </c>
      <c r="P158" s="13" t="n">
        <v>881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https://fnet.bmfbovespa.com.br/fnet/publico/downloadDocumento?id=392165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86</v>
      </c>
      <c r="F160" s="39" t="n">
        <v>1</v>
      </c>
      <c r="G160" s="14">
        <f>Tabela1[[#This Row],[Divid.]]*12/Tabela1[[#This Row],[Preço atual]]</f>
        <v/>
      </c>
      <c r="H160" s="39" t="n">
        <v>10.95</v>
      </c>
      <c r="I160" s="39" t="n">
        <v>100.07</v>
      </c>
      <c r="J160" s="41">
        <f>Tabela1[[#This Row],[Preço atual]]/Tabela1[[#This Row],[VP]]</f>
        <v/>
      </c>
      <c r="K160" s="14" t="n"/>
      <c r="L160" s="14" t="n"/>
      <c r="M160" s="13" t="n">
        <v>1.9</v>
      </c>
      <c r="N160" s="13" t="n">
        <v>590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https://fnet.bmfbovespa.com.br/fnet/publico/downloadDocumento?id=395762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226.01</v>
      </c>
      <c r="F162" s="39" t="n">
        <v>2.4303</v>
      </c>
      <c r="G162" s="14">
        <f>Tabela1[[#This Row],[Divid.]]*12/Tabela1[[#This Row],[Preço atual]]</f>
        <v/>
      </c>
      <c r="H162" s="39" t="n">
        <v>18.9632</v>
      </c>
      <c r="I162" s="39" t="n">
        <v>299.94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2.28</v>
      </c>
      <c r="N162" s="13" t="n">
        <v>3047</v>
      </c>
      <c r="O162" s="13" t="n">
        <v>8172</v>
      </c>
      <c r="P162" s="13" t="n">
        <v>1178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https://fnet.bmfbovespa.com.br/fnet/publico/downloadDocumento?id=387219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inlineStr">
        <is>
          <t>Hectare Capital</t>
        </is>
      </c>
      <c r="E163" s="39" t="n">
        <v>61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99.68000000000001</v>
      </c>
      <c r="J163" s="41">
        <f>Tabela1[[#This Row],[Preço atual]]/Tabela1[[#This Row],[VP]]</f>
        <v/>
      </c>
      <c r="K163" s="14" t="n"/>
      <c r="L163" s="14" t="n"/>
      <c r="M163" s="13" t="n">
        <v>6.19</v>
      </c>
      <c r="N163" s="13" t="n">
        <v>79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99.05</v>
      </c>
      <c r="F164" s="39" t="n">
        <v>1.1</v>
      </c>
      <c r="G164" s="40">
        <f>Tabela1[[#This Row],[Divid.]]*12/Tabela1[[#This Row],[Preço atual]]</f>
        <v/>
      </c>
      <c r="H164" s="39" t="n">
        <v>16.17</v>
      </c>
      <c r="I164" s="39" t="n">
        <v>121.43</v>
      </c>
      <c r="J164" s="41">
        <f>Tabela1[[#This Row],[Preço atual]]/Tabela1[[#This Row],[VP]]</f>
        <v/>
      </c>
      <c r="K164" s="14" t="n"/>
      <c r="L164" s="14" t="n"/>
      <c r="M164" s="13" t="n">
        <v>1.54</v>
      </c>
      <c r="N164" s="13" t="n">
        <v>208140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https://fnet.bmfbovespa.com.br/fnet/publico/downloadDocumento?id=396465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n">
        <v>1.91</v>
      </c>
      <c r="G165" s="40">
        <f>Tabela1[[#This Row],[Divid.]]*12/Tabela1[[#This Row],[Preço atual]]</f>
        <v/>
      </c>
      <c r="H165" s="39" t="n">
        <v>3.86</v>
      </c>
      <c r="I165" s="39" t="n">
        <v>100.4</v>
      </c>
      <c r="J165" s="41">
        <f>Tabela1[[#This Row],[Preço atual]]/Tabela1[[#This Row],[VP]]</f>
        <v/>
      </c>
      <c r="K165" s="14" t="n"/>
      <c r="L165" s="14" t="n"/>
      <c r="M165" s="13" t="n">
        <v>100.93</v>
      </c>
      <c r="N165" s="13" t="n">
        <v>49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98.34999999999999</v>
      </c>
      <c r="J166" s="41">
        <f>Tabela1[[#This Row],[Preço atual]]/Tabela1[[#This Row],[VP]]</f>
        <v/>
      </c>
      <c r="K166" s="14" t="n"/>
      <c r="L166" s="14" t="n"/>
      <c r="M166" s="13" t="n">
        <v>1.81</v>
      </c>
      <c r="N166" s="13" t="n">
        <v>108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67.3</v>
      </c>
      <c r="F167" s="39" t="n">
        <v>0.62</v>
      </c>
      <c r="G167" s="40">
        <f>Tabela1[[#This Row],[Divid.]]*12/Tabela1[[#This Row],[Preço atual]]</f>
        <v/>
      </c>
      <c r="H167" s="39" t="n">
        <v>7.32</v>
      </c>
      <c r="I167" s="39" t="n">
        <v>82.16</v>
      </c>
      <c r="J167" s="41">
        <f>Tabela1[[#This Row],[Preço atual]]/Tabela1[[#This Row],[VP]]</f>
        <v/>
      </c>
      <c r="K167" s="14" t="n"/>
      <c r="L167" s="14" t="n"/>
      <c r="M167" s="13" t="n">
        <v>1</v>
      </c>
      <c r="N167" s="13" t="n">
        <v>68625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https://fnet.bmfbovespa.com.br/fnet/publico/downloadDocumento?id=399848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185.32</v>
      </c>
      <c r="F168" s="39" t="n">
        <v>1.4</v>
      </c>
      <c r="G168" s="40">
        <f>Tabela1[[#This Row],[Divid.]]*12/Tabela1[[#This Row],[Preço atual]]</f>
        <v/>
      </c>
      <c r="H168" s="39" t="n">
        <v>15.4</v>
      </c>
      <c r="I168" s="39" t="n">
        <v>216.98</v>
      </c>
      <c r="J168" s="41">
        <f>Tabela1[[#This Row],[Preço atual]]/Tabela1[[#This Row],[VP]]</f>
        <v/>
      </c>
      <c r="K168" s="14" t="n">
        <v>0.053</v>
      </c>
      <c r="L168" s="14" t="n">
        <v>0.048</v>
      </c>
      <c r="M168" s="13" t="n">
        <v>0.7</v>
      </c>
      <c r="N168" s="13" t="n">
        <v>91261</v>
      </c>
      <c r="O168" s="13" t="n">
        <v>3502</v>
      </c>
      <c r="P168" s="13" t="n">
        <v>301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https://fnet.bmfbovespa.com.br/fnet/publico/downloadDocumento?id=400344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102.64</v>
      </c>
      <c r="F169" s="39" t="n">
        <v>1.2</v>
      </c>
      <c r="G169" s="40">
        <f>Tabela1[[#This Row],[Divid.]]*12/Tabela1[[#This Row],[Preço atual]]</f>
        <v/>
      </c>
      <c r="H169" s="39" t="n">
        <v>13.78</v>
      </c>
      <c r="I169" s="39" t="n">
        <v>100.96</v>
      </c>
      <c r="J169" s="41">
        <f>Tabela1[[#This Row],[Preço atual]]/Tabela1[[#This Row],[VP]]</f>
        <v/>
      </c>
      <c r="K169" s="14" t="n"/>
      <c r="L169" s="14" t="n"/>
      <c r="M169" s="13" t="n">
        <v>2.77</v>
      </c>
      <c r="N169" s="13" t="n">
        <v>80122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https://fnet.bmfbovespa.com.br/fnet/publico/downloadDocumento?id=399850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71.63</v>
      </c>
      <c r="F170" s="39" t="n">
        <v>0.65</v>
      </c>
      <c r="G170" s="40">
        <f>Tabela1[[#This Row],[Divid.]]*12/Tabela1[[#This Row],[Preço atual]]</f>
        <v/>
      </c>
      <c r="H170" s="39" t="n">
        <v>7.54</v>
      </c>
      <c r="I170" s="39" t="n">
        <v>86.84</v>
      </c>
      <c r="J170" s="41">
        <f>Tabela1[[#This Row],[Preço atual]]/Tabela1[[#This Row],[VP]]</f>
        <v/>
      </c>
      <c r="K170" s="14" t="n"/>
      <c r="L170" s="14" t="n"/>
      <c r="M170" s="13" t="n">
        <v>2.54</v>
      </c>
      <c r="N170" s="13" t="n">
        <v>9559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https://fnet.bmfbovespa.com.br/fnet/publico/downloadDocumento?id=399849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101.62</v>
      </c>
      <c r="F171" s="39" t="n">
        <v>1.1</v>
      </c>
      <c r="G171" s="14">
        <f>Tabela1[[#This Row],[Divid.]]*12/Tabela1[[#This Row],[Preço atual]]</f>
        <v/>
      </c>
      <c r="H171" s="39" t="n">
        <v>12.9</v>
      </c>
      <c r="I171" s="39" t="n">
        <v>114.02</v>
      </c>
      <c r="J171" s="41">
        <f>Tabela1[[#This Row],[Preço atual]]/Tabela1[[#This Row],[VP]]</f>
        <v/>
      </c>
      <c r="K171" s="14" t="n"/>
      <c r="L171" s="14" t="n"/>
      <c r="M171" s="13" t="n">
        <v>22.26</v>
      </c>
      <c r="N171" s="13" t="n">
        <v>384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299.37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8942</v>
      </c>
      <c r="O172" s="13" t="n">
        <v>26442</v>
      </c>
      <c r="P172" s="13" t="n">
        <v>2459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https://fnet.bmfbovespa.com.br/fnet/publico/downloadDocumento?id=399842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162.5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154.03</v>
      </c>
      <c r="J173" s="41">
        <f>Tabela1[[#This Row],[Preço atual]]/Tabela1[[#This Row],[VP]]</f>
        <v/>
      </c>
      <c r="K173" s="14" t="n">
        <v>0.073</v>
      </c>
      <c r="L173" s="14" t="n">
        <v>0</v>
      </c>
      <c r="M173" s="13" t="n">
        <v>5.37</v>
      </c>
      <c r="N173" s="13" t="n">
        <v>334810</v>
      </c>
      <c r="O173" s="13" t="n">
        <v>3237</v>
      </c>
      <c r="P173" s="13" t="n">
        <v>226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https://fnet.bmfbovespa.com.br/fnet/publico/downloadDocumento?id=399854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251</v>
      </c>
      <c r="F174" s="39" t="n">
        <v>1.6</v>
      </c>
      <c r="G174" s="14">
        <f>Tabela1[[#This Row],[Divid.]]*12/Tabela1[[#This Row],[Preço atual]]</f>
        <v/>
      </c>
      <c r="H174" s="39" t="n">
        <v>17.6</v>
      </c>
      <c r="I174" s="39" t="n">
        <v>299.37</v>
      </c>
      <c r="J174" s="41">
        <f>Tabela1[[#This Row],[Preço atual]]/Tabela1[[#This Row],[VP]]</f>
        <v/>
      </c>
      <c r="K174" s="14" t="n">
        <v>0.04</v>
      </c>
      <c r="L174" s="14" t="n">
        <v>0</v>
      </c>
      <c r="M174" s="13" t="n">
        <v>0.83</v>
      </c>
      <c r="N174" s="13" t="n">
        <v>8942</v>
      </c>
      <c r="O174" s="13" t="n">
        <v>34488</v>
      </c>
      <c r="P174" s="13" t="n">
        <v>2459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https://fnet.bmfbovespa.com.br/fnet/publico/downloadDocumento?id=399842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115.45</v>
      </c>
      <c r="F175" s="39" t="n">
        <v>0.78</v>
      </c>
      <c r="G175" s="40">
        <f>Tabela1[[#This Row],[Divid.]]*12/Tabela1[[#This Row],[Preço atual]]</f>
        <v/>
      </c>
      <c r="H175" s="39" t="n">
        <v>9.41</v>
      </c>
      <c r="I175" s="39" t="n">
        <v>156.89</v>
      </c>
      <c r="J175" s="41">
        <f>Tabela1[[#This Row],[Preço atual]]/Tabela1[[#This Row],[VP]]</f>
        <v/>
      </c>
      <c r="K175" s="14" t="n">
        <v>0.228</v>
      </c>
      <c r="L175" s="14" t="n">
        <v>0</v>
      </c>
      <c r="M175" s="13" t="n">
        <v>0.45</v>
      </c>
      <c r="N175" s="13" t="n">
        <v>138126</v>
      </c>
      <c r="O175" s="13" t="n">
        <v>6669</v>
      </c>
      <c r="P175" s="13" t="n">
        <v>528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https://fnet.bmfbovespa.com.br/fnet/publico/downloadDocumento?id=399841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101.61</v>
      </c>
      <c r="J176" s="41">
        <f>Tabela1[[#This Row],[Preço atual]]/Tabela1[[#This Row],[VP]]</f>
        <v/>
      </c>
      <c r="K176" s="14" t="n"/>
      <c r="L176" s="14" t="n"/>
      <c r="M176" s="13" t="n">
        <v>12.97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117.96</v>
      </c>
      <c r="F177" s="39" t="n">
        <v>0.82</v>
      </c>
      <c r="G177" s="14">
        <f>Tabela1[[#This Row],[Divid.]]*12/Tabela1[[#This Row],[Preço atual]]</f>
        <v/>
      </c>
      <c r="H177" s="39" t="n">
        <v>11.28</v>
      </c>
      <c r="I177" s="39" t="n">
        <v>122.89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2.65</v>
      </c>
      <c r="N177" s="13" t="n">
        <v>189702</v>
      </c>
      <c r="O177" s="13" t="n">
        <v>4017</v>
      </c>
      <c r="P177" s="13" t="n">
        <v>376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https://fnet.bmfbovespa.com.br/fnet/publico/downloadDocumento?id=399853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86.09999999999999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111.05</v>
      </c>
      <c r="J178" s="41">
        <f>Tabela1[[#This Row],[Preço atual]]/Tabela1[[#This Row],[VP]]</f>
        <v/>
      </c>
      <c r="K178" s="14" t="n">
        <v>0</v>
      </c>
      <c r="L178" s="14" t="n">
        <v>0</v>
      </c>
      <c r="M178" s="13" t="n">
        <v>0.8100000000000001</v>
      </c>
      <c r="N178" s="13" t="n">
        <v>4205</v>
      </c>
      <c r="O178" s="13" t="n">
        <v>8556</v>
      </c>
      <c r="P178" s="13" t="n">
        <v>858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https://fnet.bmfbovespa.com.br/fnet/publico/downloadDocumento?id=388654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26.85</v>
      </c>
      <c r="F180" s="39" t="n">
        <v>0.2</v>
      </c>
      <c r="G180" s="40">
        <f>Tabela1[[#This Row],[Divid.]]*12/Tabela1[[#This Row],[Preço atual]]</f>
        <v/>
      </c>
      <c r="H180" s="39" t="n">
        <v>3.17</v>
      </c>
      <c r="I180" s="39" t="n">
        <v>90.18000000000001</v>
      </c>
      <c r="J180" s="41">
        <f>Tabela1[[#This Row],[Preço atual]]/Tabela1[[#This Row],[VP]]</f>
        <v/>
      </c>
      <c r="K180" s="14" t="n"/>
      <c r="L180" s="14" t="n"/>
      <c r="M180" s="13" t="n">
        <v>0.09</v>
      </c>
      <c r="N180" s="13" t="n">
        <v>8560</v>
      </c>
      <c r="O180" s="13" t="n">
        <v>2310</v>
      </c>
      <c r="P180" s="13" t="n">
        <v>525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https://fnet.bmfbovespa.com.br/fnet/publico/downloadDocumento?id=395586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65</v>
      </c>
      <c r="F181" s="39" t="n">
        <v>1.5226</v>
      </c>
      <c r="G181" s="40">
        <f>Tabela1[[#This Row],[Divid.]]*12/Tabela1[[#This Row],[Preço atual]]</f>
        <v/>
      </c>
      <c r="H181" s="39" t="n">
        <v>5.8621</v>
      </c>
      <c r="I181" s="39" t="n">
        <v>93.2</v>
      </c>
      <c r="J181" s="41">
        <f>Tabela1[[#This Row],[Preço atual]]/Tabela1[[#This Row],[VP]]</f>
        <v/>
      </c>
      <c r="K181" s="14" t="n"/>
      <c r="L181" s="14" t="n"/>
      <c r="M181" s="13" t="n">
        <v>2.74</v>
      </c>
      <c r="N181" s="13" t="n">
        <v>1754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https://fnet.bmfbovespa.com.br/fnet/publico/downloadDocumento?id=397620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77.23999999999999</v>
      </c>
      <c r="F182" s="39" t="n">
        <v>0.5</v>
      </c>
      <c r="G182" s="14">
        <f>Tabela1[[#This Row],[Divid.]]*12/Tabela1[[#This Row],[Preço atual]]</f>
        <v/>
      </c>
      <c r="H182" s="39" t="n">
        <v>5.47</v>
      </c>
      <c r="I182" s="39" t="n">
        <v>95</v>
      </c>
      <c r="J182" s="41">
        <f>Tabela1[[#This Row],[Preço atual]]/Tabela1[[#This Row],[VP]]</f>
        <v/>
      </c>
      <c r="K182" s="14" t="n">
        <v>0.011</v>
      </c>
      <c r="L182" s="14" t="n">
        <v>-0.009000000000000001</v>
      </c>
      <c r="M182" s="13" t="n">
        <v>0.83</v>
      </c>
      <c r="N182" s="13" t="n">
        <v>384</v>
      </c>
      <c r="O182" s="13" t="n">
        <v>1761</v>
      </c>
      <c r="P182" s="13" t="n">
        <v>140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https://fnet.bmfbovespa.com.br/fnet/publico/downloadDocumento?id=398922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0.9399999999999999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50.72</v>
      </c>
      <c r="N183" s="13" t="n">
        <v>1275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https://fnet.bmfbovespa.com.br/fnet/publico/downloadDocumento?id=365664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79.98999999999999</v>
      </c>
      <c r="F184" s="39" t="n">
        <v>0.95</v>
      </c>
      <c r="G184" s="14">
        <f>Tabela1[[#This Row],[Divid.]]*12/Tabela1[[#This Row],[Preço atual]]</f>
        <v/>
      </c>
      <c r="H184" s="39" t="n">
        <v>11.95</v>
      </c>
      <c r="I184" s="39" t="n">
        <v>89.66</v>
      </c>
      <c r="J184" s="41">
        <f>Tabela1[[#This Row],[Preço atual]]/Tabela1[[#This Row],[VP]]</f>
        <v/>
      </c>
      <c r="K184" s="14" t="n"/>
      <c r="L184" s="14" t="n"/>
      <c r="M184" s="13" t="n">
        <v>10.26</v>
      </c>
      <c r="N184" s="13" t="n">
        <v>962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https://fnet.bmfbovespa.com.br/fnet/publico/downloadDocumento?id=398981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78.09999999999999</v>
      </c>
      <c r="F185" s="39" t="n">
        <v>0.8</v>
      </c>
      <c r="G185" s="40">
        <f>Tabela1[[#This Row],[Divid.]]*12/Tabela1[[#This Row],[Preço atual]]</f>
        <v/>
      </c>
      <c r="H185" s="39" t="n">
        <v>12.45</v>
      </c>
      <c r="I185" s="39" t="n">
        <v>91.34</v>
      </c>
      <c r="J185" s="41">
        <f>Tabela1[[#This Row],[Preço atual]]/Tabela1[[#This Row],[VP]]</f>
        <v/>
      </c>
      <c r="K185" s="14" t="n"/>
      <c r="L185" s="14" t="n"/>
      <c r="M185" s="13" t="n">
        <v>2.3</v>
      </c>
      <c r="N185" s="13" t="n">
        <v>8070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https://fnet.bmfbovespa.com.br/fnet/publico/downloadDocumento?id=399336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87.5</v>
      </c>
      <c r="F186" s="39" t="n">
        <v>0.7</v>
      </c>
      <c r="G186" s="40">
        <f>Tabela1[[#This Row],[Divid.]]*12/Tabela1[[#This Row],[Preço atual]]</f>
        <v/>
      </c>
      <c r="H186" s="39" t="n">
        <v>7.99</v>
      </c>
      <c r="I186" s="39" t="n">
        <v>104.94</v>
      </c>
      <c r="J186" s="41">
        <f>Tabela1[[#This Row],[Preço atual]]/Tabela1[[#This Row],[VP]]</f>
        <v/>
      </c>
      <c r="K186" s="14" t="n">
        <v>0.005</v>
      </c>
      <c r="L186" s="14" t="n">
        <v>0</v>
      </c>
      <c r="M186" s="13" t="n">
        <v>4</v>
      </c>
      <c r="N186" s="13" t="n">
        <v>24106</v>
      </c>
      <c r="O186" s="13" t="n">
        <v>2910</v>
      </c>
      <c r="P186" s="13" t="n">
        <v>240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https://fnet.bmfbovespa.com.br/fnet/publico/downloadDocumento?id=399329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76.87</v>
      </c>
      <c r="F187" s="39" t="n">
        <v>0.7</v>
      </c>
      <c r="G187" s="40">
        <f>Tabela1[[#This Row],[Divid.]]*12/Tabela1[[#This Row],[Preço atual]]</f>
        <v/>
      </c>
      <c r="H187" s="39" t="n">
        <v>7.68</v>
      </c>
      <c r="I187" s="39" t="n">
        <v>97.37</v>
      </c>
      <c r="J187" s="41">
        <f>Tabela1[[#This Row],[Preço atual]]/Tabela1[[#This Row],[VP]]</f>
        <v/>
      </c>
      <c r="K187" s="14" t="n">
        <v>0.051</v>
      </c>
      <c r="L187" s="14" t="n">
        <v>0.024</v>
      </c>
      <c r="M187" s="13" t="n">
        <v>5.29</v>
      </c>
      <c r="N187" s="13" t="n">
        <v>145651</v>
      </c>
      <c r="O187" s="13" t="n">
        <v>7711</v>
      </c>
      <c r="P187" s="13" t="n">
        <v>584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https://fnet.bmfbovespa.com.br/fnet/publico/downloadDocumento?id=399338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102.49</v>
      </c>
      <c r="F188" s="39" t="n">
        <v>0.63</v>
      </c>
      <c r="G188" s="40">
        <f>Tabela1[[#This Row],[Divid.]]*12/Tabela1[[#This Row],[Preço atual]]</f>
        <v/>
      </c>
      <c r="H188" s="39" t="n">
        <v>7.14</v>
      </c>
      <c r="I188" s="39" t="n">
        <v>96.04000000000001</v>
      </c>
      <c r="J188" s="41">
        <f>Tabela1[[#This Row],[Preço atual]]/Tabela1[[#This Row],[VP]]</f>
        <v/>
      </c>
      <c r="K188" s="14" t="n"/>
      <c r="L188" s="14" t="n"/>
      <c r="M188" s="13" t="n">
        <v>2.18</v>
      </c>
      <c r="N188" s="13" t="n">
        <v>179</v>
      </c>
      <c r="O188" s="13" t="n">
        <v>8846</v>
      </c>
      <c r="P188" s="13" t="n">
        <v>705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https://fnet.bmfbovespa.com.br/fnet/publico/downloadDocumento?id=399331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113.78</v>
      </c>
      <c r="F189" s="39" t="n">
        <v>1.2635</v>
      </c>
      <c r="G189" s="14">
        <f>Tabela1[[#This Row],[Divid.]]*12/Tabela1[[#This Row],[Preço atual]]</f>
        <v/>
      </c>
      <c r="H189" s="39" t="n">
        <v>5.2082</v>
      </c>
      <c r="I189" s="39" t="n">
        <v>131.52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5.38</v>
      </c>
      <c r="N189" s="13" t="n">
        <v>25657</v>
      </c>
      <c r="O189" s="13" t="n">
        <v>4815</v>
      </c>
      <c r="P189" s="13" t="n">
        <v>186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https://fnet.bmfbovespa.com.br/fnet/publico/downloadDocumento?id=391941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80</v>
      </c>
      <c r="F190" s="39" t="n">
        <v>0.79</v>
      </c>
      <c r="G190" s="40">
        <f>Tabela1[[#This Row],[Divid.]]*12/Tabela1[[#This Row],[Preço atual]]</f>
        <v/>
      </c>
      <c r="H190" s="39" t="n">
        <v>6.53</v>
      </c>
      <c r="I190" s="39" t="n">
        <v>102.07</v>
      </c>
      <c r="J190" s="41">
        <f>Tabela1[[#This Row],[Preço atual]]/Tabela1[[#This Row],[VP]]</f>
        <v/>
      </c>
      <c r="K190" s="14" t="n"/>
      <c r="L190" s="14" t="n"/>
      <c r="M190" s="13" t="n">
        <v>62.28</v>
      </c>
      <c r="N190" s="13" t="n">
        <v>173</v>
      </c>
      <c r="O190" s="13" t="n">
        <v>1288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https://fnet.bmfbovespa.com.br/fnet/publico/downloadDocumento?id=395391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104.99</v>
      </c>
      <c r="F191" s="39" t="n">
        <v>0.87</v>
      </c>
      <c r="G191" s="14">
        <f>Tabela1[[#This Row],[Divid.]]*12/Tabela1[[#This Row],[Preço atual]]</f>
        <v/>
      </c>
      <c r="H191" s="39" t="n">
        <v>9.81</v>
      </c>
      <c r="I191" s="39" t="n">
        <v>146.75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0.68</v>
      </c>
      <c r="N191" s="13" t="n">
        <v>766</v>
      </c>
      <c r="O191" s="13" t="n">
        <v>1210</v>
      </c>
      <c r="P191" s="13" t="n">
        <v>134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https://fnet.bmfbovespa.com.br/fnet/publico/downloadDocumento?id=392927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1000</v>
      </c>
      <c r="F192" s="39" t="n">
        <v>8.7568</v>
      </c>
      <c r="G192" s="40">
        <f>Tabela1[[#This Row],[Divid.]]*12/Tabela1[[#This Row],[Preço atual]]</f>
        <v/>
      </c>
      <c r="H192" s="39" t="n">
        <v>53.8409</v>
      </c>
      <c r="I192" s="39" t="n">
        <v>991.67</v>
      </c>
      <c r="J192" s="41">
        <f>Tabela1[[#This Row],[Preço atual]]/Tabela1[[#This Row],[VP]]</f>
        <v/>
      </c>
      <c r="K192" s="14" t="n"/>
      <c r="L192" s="14" t="n"/>
      <c r="M192" s="13" t="n">
        <v>2.19</v>
      </c>
      <c r="N192" s="13" t="n">
        <v>80</v>
      </c>
      <c r="O192" s="13" t="n">
        <v>5843</v>
      </c>
      <c r="P192" s="13" t="n">
        <v>150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82.17</v>
      </c>
      <c r="F193" s="39" t="n">
        <v>0.8</v>
      </c>
      <c r="G193" s="40">
        <f>Tabela1[[#This Row],[Divid.]]*12/Tabela1[[#This Row],[Preço atual]]</f>
        <v/>
      </c>
      <c r="H193" s="39" t="n">
        <v>14.2468</v>
      </c>
      <c r="I193" s="39" t="n">
        <v>95.51000000000001</v>
      </c>
      <c r="J193" s="41">
        <f>Tabela1[[#This Row],[Preço atual]]/Tabela1[[#This Row],[VP]]</f>
        <v/>
      </c>
      <c r="K193" s="14" t="n"/>
      <c r="L193" s="14" t="n"/>
      <c r="M193" s="13" t="n">
        <v>16.67</v>
      </c>
      <c r="N193" s="13" t="n">
        <v>3979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https://fnet.bmfbovespa.com.br/fnet/publico/downloadDocumento?id=392324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3.2731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52.04</v>
      </c>
      <c r="F195" s="39" t="n">
        <v>0.2935</v>
      </c>
      <c r="G195" s="40">
        <f>Tabela1[[#This Row],[Divid.]]*12/Tabela1[[#This Row],[Preço atual]]</f>
        <v/>
      </c>
      <c r="H195" s="39" t="n">
        <v>11.2801</v>
      </c>
      <c r="I195" s="39" t="n">
        <v>59.67</v>
      </c>
      <c r="J195" s="41">
        <f>Tabela1[[#This Row],[Preço atual]]/Tabela1[[#This Row],[VP]]</f>
        <v/>
      </c>
      <c r="K195" s="14" t="n"/>
      <c r="L195" s="14" t="n"/>
      <c r="M195" s="13" t="n">
        <v>0.02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91.51000000000001</v>
      </c>
      <c r="F196" s="39" t="n">
        <v>0.7016</v>
      </c>
      <c r="G196" s="14">
        <f>Tabela1[[#This Row],[Divid.]]*12/Tabela1[[#This Row],[Preço atual]]</f>
        <v/>
      </c>
      <c r="H196" s="39" t="n">
        <v>13.2156</v>
      </c>
      <c r="I196" s="39" t="n">
        <v>93.04000000000001</v>
      </c>
      <c r="J196" s="41">
        <f>Tabela1[[#This Row],[Preço atual]]/Tabela1[[#This Row],[VP]]</f>
        <v/>
      </c>
      <c r="K196" s="14" t="n"/>
      <c r="L196" s="14" t="n"/>
      <c r="M196" s="13" t="n">
        <v>4.68</v>
      </c>
      <c r="N196" s="13" t="n">
        <v>273838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https://fnet.bmfbovespa.com.br/fnet/publico/downloadDocumento?id=391470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92.26000000000001</v>
      </c>
      <c r="F197" s="39" t="n">
        <v>0.7147</v>
      </c>
      <c r="G197" s="40">
        <f>Tabela1[[#This Row],[Divid.]]*12/Tabela1[[#This Row],[Preço atual]]</f>
        <v/>
      </c>
      <c r="H197" s="39" t="n">
        <v>15.2755</v>
      </c>
      <c r="I197" s="39" t="n">
        <v>97.23</v>
      </c>
      <c r="J197" s="41">
        <f>Tabela1[[#This Row],[Preço atual]]/Tabela1[[#This Row],[VP]]</f>
        <v/>
      </c>
      <c r="K197" s="14" t="n"/>
      <c r="L197" s="14" t="n"/>
      <c r="M197" s="13" t="n">
        <v>2.48</v>
      </c>
      <c r="N197" s="13" t="n">
        <v>2942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https://fnet.bmfbovespa.com.br/fnet/publico/downloadDocumento?id=391605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78.98</v>
      </c>
      <c r="F198" s="39" t="n">
        <v>0.74</v>
      </c>
      <c r="G198" s="40">
        <f>Tabela1[[#This Row],[Divid.]]*12/Tabela1[[#This Row],[Preço atual]]</f>
        <v/>
      </c>
      <c r="H198" s="39" t="n">
        <v>11.01</v>
      </c>
      <c r="I198" s="39" t="n">
        <v>80.09</v>
      </c>
      <c r="J198" s="41">
        <f>Tabela1[[#This Row],[Preço atual]]/Tabela1[[#This Row],[VP]]</f>
        <v/>
      </c>
      <c r="K198" s="14" t="n"/>
      <c r="L198" s="14" t="n"/>
      <c r="M198" s="13" t="n">
        <v>1.2</v>
      </c>
      <c r="N198" s="13" t="n">
        <v>2559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https://fnet.bmfbovespa.com.br/fnet/publico/downloadDocumento?id=388671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78.76000000000001</v>
      </c>
      <c r="F199" s="39" t="n">
        <v>0.57</v>
      </c>
      <c r="G199" s="14">
        <f>Tabela1[[#This Row],[Divid.]]*12/Tabela1[[#This Row],[Preço atual]]</f>
        <v/>
      </c>
      <c r="H199" s="39" t="n">
        <v>6.74</v>
      </c>
      <c r="I199" s="39" t="n">
        <v>78.95999999999999</v>
      </c>
      <c r="J199" s="41">
        <f>Tabela1[[#This Row],[Preço atual]]/Tabela1[[#This Row],[VP]]</f>
        <v/>
      </c>
      <c r="K199" s="14" t="n"/>
      <c r="L199" s="14" t="n"/>
      <c r="M199" s="13" t="n">
        <v>0.3</v>
      </c>
      <c r="N199" s="13" t="n">
        <v>8940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https://fnet.bmfbovespa.com.br/fnet/publico/downloadDocumento?id=388668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100</v>
      </c>
      <c r="F200" s="39" t="n">
        <v>0.35</v>
      </c>
      <c r="G200" s="40">
        <f>Tabela1[[#This Row],[Divid.]]*12/Tabela1[[#This Row],[Preço atual]]</f>
        <v/>
      </c>
      <c r="H200" s="39" t="n">
        <v>2.23</v>
      </c>
      <c r="I200" s="39" t="n">
        <v>117.07</v>
      </c>
      <c r="J200" s="41">
        <f>Tabela1[[#This Row],[Preço atual]]/Tabela1[[#This Row],[VP]]</f>
        <v/>
      </c>
      <c r="K200" s="14" t="n"/>
      <c r="L200" s="14" t="n"/>
      <c r="M200" s="13" t="n">
        <v>0.04</v>
      </c>
      <c r="N200" s="13" t="n">
        <v>69</v>
      </c>
      <c r="O200" s="13" t="n">
        <v>1339</v>
      </c>
      <c r="P200" s="13" t="n">
        <v>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https://fnet.bmfbovespa.com.br/fnet/publico/downloadDocumento?id=399341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0.55</v>
      </c>
      <c r="G201" s="40">
        <f>Tabela1[[#This Row],[Divid.]]*12/Tabela1[[#This Row],[Preço atual]]</f>
        <v/>
      </c>
      <c r="H201" s="39" t="n">
        <v>7.1</v>
      </c>
      <c r="I201" s="39" t="n">
        <v>84.5</v>
      </c>
      <c r="J201" s="41">
        <f>Tabela1[[#This Row],[Preço atual]]/Tabela1[[#This Row],[VP]]</f>
        <v/>
      </c>
      <c r="K201" s="14" t="n"/>
      <c r="L201" s="14" t="n"/>
      <c r="M201" s="13" t="n">
        <v>1.57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10.92</v>
      </c>
      <c r="J202" s="41">
        <f>Tabela1[[#This Row],[Preço atual]]/Tabela1[[#This Row],[VP]]</f>
        <v/>
      </c>
      <c r="K202" s="14" t="n"/>
      <c r="L202" s="14" t="n"/>
      <c r="M202" s="13" t="n">
        <v>3.2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139.2</v>
      </c>
      <c r="J203" s="41">
        <f>Tabela1[[#This Row],[Preço atual]]/Tabela1[[#This Row],[VP]]</f>
        <v/>
      </c>
      <c r="K203" s="14" t="n"/>
      <c r="L203" s="14" t="n"/>
      <c r="M203" s="13" t="n">
        <v>0.59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60.58</v>
      </c>
      <c r="F204" s="39" t="n">
        <v>0.62</v>
      </c>
      <c r="G204" s="40">
        <f>Tabela1[[#This Row],[Divid.]]*12/Tabela1[[#This Row],[Preço atual]]</f>
        <v/>
      </c>
      <c r="H204" s="39" t="n">
        <v>7.51</v>
      </c>
      <c r="I204" s="39" t="n">
        <v>100.49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2.36</v>
      </c>
      <c r="N204" s="13" t="n">
        <v>4342</v>
      </c>
      <c r="O204" s="13" t="n">
        <v>6127</v>
      </c>
      <c r="P204" s="13" t="n">
        <v>1255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https://fnet.bmfbovespa.com.br/fnet/publico/downloadDocumento?id=396597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103.49</v>
      </c>
      <c r="F205" s="39" t="n">
        <v>1.4</v>
      </c>
      <c r="G205" s="14">
        <f>Tabela1[[#This Row],[Divid.]]*12/Tabela1[[#This Row],[Preço atual]]</f>
        <v/>
      </c>
      <c r="H205" s="39" t="n">
        <v>19.37</v>
      </c>
      <c r="I205" s="39" t="n">
        <v>99.04000000000001</v>
      </c>
      <c r="J205" s="41">
        <f>Tabela1[[#This Row],[Preço atual]]/Tabela1[[#This Row],[VP]]</f>
        <v/>
      </c>
      <c r="K205" s="14" t="n"/>
      <c r="L205" s="14" t="n"/>
      <c r="M205" s="13" t="n">
        <v>13.83</v>
      </c>
      <c r="N205" s="13" t="n">
        <v>7164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https://fnet.bmfbovespa.com.br/fnet/publico/downloadDocumento?id=399306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146.01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365.59</v>
      </c>
      <c r="J206" s="41">
        <f>Tabela1[[#This Row],[Preço atual]]/Tabela1[[#This Row],[VP]]</f>
        <v/>
      </c>
      <c r="K206" s="14" t="n"/>
      <c r="L206" s="14" t="n"/>
      <c r="M206" s="13" t="n">
        <v>8.800000000000001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https://fnet.bmfbovespa.com.br/fnet/publico/downloadDocumento?id=369149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81.59999999999999</v>
      </c>
      <c r="F207" s="39" t="n">
        <v>0.6881</v>
      </c>
      <c r="G207" s="40">
        <f>Tabela1[[#This Row],[Divid.]]*12/Tabela1[[#This Row],[Preço atual]]</f>
        <v/>
      </c>
      <c r="H207" s="39" t="n">
        <v>6.8782</v>
      </c>
      <c r="I207" s="39" t="n">
        <v>87.34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2.24</v>
      </c>
      <c r="N207" s="13" t="n">
        <v>4299</v>
      </c>
      <c r="O207" s="13" t="n">
        <v>6750</v>
      </c>
      <c r="P207" s="13" t="n">
        <v>680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https://fnet.bmfbovespa.com.br/fnet/publico/downloadDocumento?id=387214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79.3</v>
      </c>
      <c r="F208" s="39" t="n">
        <v>0.93</v>
      </c>
      <c r="G208" s="14">
        <f>Tabela1[[#This Row],[Divid.]]*12/Tabela1[[#This Row],[Preço atual]]</f>
        <v/>
      </c>
      <c r="H208" s="39" t="n">
        <v>11.1</v>
      </c>
      <c r="I208" s="39" t="n">
        <v>94.13</v>
      </c>
      <c r="J208" s="41">
        <f>Tabela1[[#This Row],[Preço atual]]/Tabela1[[#This Row],[VP]]</f>
        <v/>
      </c>
      <c r="K208" s="14" t="n"/>
      <c r="L208" s="14" t="n"/>
      <c r="M208" s="13" t="n">
        <v>5.67</v>
      </c>
      <c r="N208" s="13" t="n">
        <v>3272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https://fnet.bmfbovespa.com.br/fnet/publico/downloadDocumento?id=400342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69.34999999999999</v>
      </c>
      <c r="F209" s="39" t="n">
        <v>0.49</v>
      </c>
      <c r="G209" s="40">
        <f>Tabela1[[#This Row],[Divid.]]*12/Tabela1[[#This Row],[Preço atual]]</f>
        <v/>
      </c>
      <c r="H209" s="39" t="n">
        <v>5.959</v>
      </c>
      <c r="I209" s="39" t="n">
        <v>113.42</v>
      </c>
      <c r="J209" s="41">
        <f>Tabela1[[#This Row],[Preço atual]]/Tabela1[[#This Row],[VP]]</f>
        <v/>
      </c>
      <c r="K209" s="14" t="n">
        <v>0.144</v>
      </c>
      <c r="L209" s="14" t="n">
        <v>0</v>
      </c>
      <c r="M209" s="13" t="n">
        <v>0.06</v>
      </c>
      <c r="N209" s="13" t="n">
        <v>83228</v>
      </c>
      <c r="O209" s="13" t="n">
        <v>12074</v>
      </c>
      <c r="P209" s="13" t="n">
        <v>1186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https://fnet.bmfbovespa.com.br/fnet/publico/downloadDocumento?id=400345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82.14</v>
      </c>
      <c r="J210" s="41">
        <f>Tabela1[[#This Row],[Preço atual]]/Tabela1[[#This Row],[VP]]</f>
        <v/>
      </c>
      <c r="K210" s="14" t="n"/>
      <c r="L210" s="14" t="n"/>
      <c r="M210" s="13" t="n">
        <v>7.79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inlineStr"/>
      <c r="E211" s="39" t="n">
        <v>88.28</v>
      </c>
      <c r="F211" s="39" t="n">
        <v>0.61</v>
      </c>
      <c r="G211" s="40">
        <f>Tabela1[[#This Row],[Divid.]]*12/Tabela1[[#This Row],[Preço atual]]</f>
        <v/>
      </c>
      <c r="H211" s="39" t="n">
        <v>5.67</v>
      </c>
      <c r="I211" s="39" t="n">
        <v>98.95999999999999</v>
      </c>
      <c r="J211" s="41">
        <f>Tabela1[[#This Row],[Preço atual]]/Tabela1[[#This Row],[VP]]</f>
        <v/>
      </c>
      <c r="K211" s="14" t="n"/>
      <c r="L211" s="14" t="n"/>
      <c r="M211" s="13" t="n">
        <v>6.18</v>
      </c>
      <c r="N211" s="13" t="n">
        <v>4029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https://fnet.bmfbovespa.com.br/fnet/publico/downloadDocumento?id=399831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995.02</v>
      </c>
      <c r="F212" s="39" t="n">
        <v>0.5416</v>
      </c>
      <c r="G212" s="40">
        <f>Tabela1[[#This Row],[Divid.]]*12/Tabela1[[#This Row],[Preço atual]]</f>
        <v/>
      </c>
      <c r="H212" s="39" t="n">
        <v>11.3202</v>
      </c>
      <c r="I212" s="39" t="n">
        <v>958.88</v>
      </c>
      <c r="J212" s="41">
        <f>Tabela1[[#This Row],[Preço atual]]/Tabela1[[#This Row],[VP]]</f>
        <v/>
      </c>
      <c r="K212" s="14" t="n"/>
      <c r="L212" s="14" t="n"/>
      <c r="M212" s="13" t="n">
        <v>3.43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https://fnet.bmfbovespa.com.br/fnet/publico/downloadDocumento?id=387189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77.84999999999999</v>
      </c>
      <c r="F213" s="39" t="n">
        <v>0.72</v>
      </c>
      <c r="G213" s="14">
        <f>Tabela1[[#This Row],[Divid.]]*12/Tabela1[[#This Row],[Preço atual]]</f>
        <v/>
      </c>
      <c r="H213" s="39" t="n">
        <v>8.300000000000001</v>
      </c>
      <c r="I213" s="39" t="n">
        <v>92.06</v>
      </c>
      <c r="J213" s="41">
        <f>Tabela1[[#This Row],[Preço atual]]/Tabela1[[#This Row],[VP]]</f>
        <v/>
      </c>
      <c r="K213" s="14" t="n"/>
      <c r="L213" s="14" t="n"/>
      <c r="M213" s="13" t="n">
        <v>1.47</v>
      </c>
      <c r="N213" s="13" t="n">
        <v>11233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https://fnet.bmfbovespa.com.br/fnet/publico/downloadDocumento?id=397069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</v>
      </c>
      <c r="F214" s="39" t="n">
        <v>0.2406</v>
      </c>
      <c r="G214" s="14">
        <f>Tabela1[[#This Row],[Divid.]]*12/Tabela1[[#This Row],[Preço atual]]</f>
        <v/>
      </c>
      <c r="H214" s="39" t="n">
        <v>2.9176</v>
      </c>
      <c r="I214" s="39" t="n">
        <v>4.8</v>
      </c>
      <c r="J214" s="41">
        <f>Tabela1[[#This Row],[Preço atual]]/Tabela1[[#This Row],[VP]]</f>
        <v/>
      </c>
      <c r="K214" s="14" t="n"/>
      <c r="L214" s="14" t="n"/>
      <c r="M214" s="13" t="n">
        <v>12.69</v>
      </c>
      <c r="N214" s="13" t="n">
        <v>1717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https://fnet.bmfbovespa.com.br/fnet/publico/downloadDocumento?id=387177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7.98</v>
      </c>
      <c r="F215" s="39" t="n">
        <v>0.075</v>
      </c>
      <c r="G215" s="14">
        <f>Tabela1[[#This Row],[Divid.]]*12/Tabela1[[#This Row],[Preço atual]]</f>
        <v/>
      </c>
      <c r="H215" s="39" t="n">
        <v>0.89</v>
      </c>
      <c r="I215" s="39" t="n">
        <v>8.789999999999999</v>
      </c>
      <c r="J215" s="41">
        <f>Tabela1[[#This Row],[Preço atual]]/Tabela1[[#This Row],[VP]]</f>
        <v/>
      </c>
      <c r="K215" s="14" t="n"/>
      <c r="L215" s="14" t="n"/>
      <c r="M215" s="13" t="n">
        <v>2.26</v>
      </c>
      <c r="N215" s="13" t="n">
        <v>106813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https://fnet.bmfbovespa.com.br/fnet/publico/downloadDocumento?id=390915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87.45999999999999</v>
      </c>
      <c r="F216" s="39" t="n">
        <v>1.3</v>
      </c>
      <c r="G216" s="40">
        <f>Tabela1[[#This Row],[Divid.]]*12/Tabela1[[#This Row],[Preço atual]]</f>
        <v/>
      </c>
      <c r="H216" s="39" t="n">
        <v>13.35</v>
      </c>
      <c r="I216" s="39" t="n">
        <v>96.84</v>
      </c>
      <c r="J216" s="41">
        <f>Tabela1[[#This Row],[Preço atual]]/Tabela1[[#This Row],[VP]]</f>
        <v/>
      </c>
      <c r="K216" s="14" t="n"/>
      <c r="L216" s="14" t="n"/>
      <c r="M216" s="13" t="n">
        <v>26.02</v>
      </c>
      <c r="N216" s="13" t="n">
        <v>1314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https://fnet.bmfbovespa.com.br/fnet/publico/downloadDocumento?id=390952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98.09999999999999</v>
      </c>
      <c r="F217" s="39" t="n">
        <v>1.2</v>
      </c>
      <c r="G217" s="14">
        <f>Tabela1[[#This Row],[Divid.]]*12/Tabela1[[#This Row],[Preço atual]]</f>
        <v/>
      </c>
      <c r="H217" s="39" t="n">
        <v>12.8</v>
      </c>
      <c r="I217" s="39" t="n">
        <v>100.66</v>
      </c>
      <c r="J217" s="41">
        <f>Tabela1[[#This Row],[Preço atual]]/Tabela1[[#This Row],[VP]]</f>
        <v/>
      </c>
      <c r="K217" s="14" t="n"/>
      <c r="L217" s="14" t="n"/>
      <c r="M217" s="13" t="n">
        <v>3.44</v>
      </c>
      <c r="N217" s="13" t="n">
        <v>176543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https://fnet.bmfbovespa.com.br/fnet/publico/downloadDocumento?id=399327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95.09999999999999</v>
      </c>
      <c r="F218" s="39" t="n">
        <v>0.95</v>
      </c>
      <c r="G218" s="40">
        <f>Tabela1[[#This Row],[Divid.]]*12/Tabela1[[#This Row],[Preço atual]]</f>
        <v/>
      </c>
      <c r="H218" s="39" t="n">
        <v>12.8</v>
      </c>
      <c r="I218" s="39" t="n">
        <v>97.68000000000001</v>
      </c>
      <c r="J218" s="41">
        <f>Tabela1[[#This Row],[Preço atual]]/Tabela1[[#This Row],[VP]]</f>
        <v/>
      </c>
      <c r="K218" s="14" t="n"/>
      <c r="L218" s="14" t="n"/>
      <c r="M218" s="13" t="n">
        <v>4.95</v>
      </c>
      <c r="N218" s="13" t="n">
        <v>14621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https://fnet.bmfbovespa.com.br/fnet/publico/downloadDocumento?id=399320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89.45999999999999</v>
      </c>
      <c r="F219" s="39" t="n">
        <v>0.9399999999999999</v>
      </c>
      <c r="G219" s="14">
        <f>Tabela1[[#This Row],[Divid.]]*12/Tabela1[[#This Row],[Preço atual]]</f>
        <v/>
      </c>
      <c r="H219" s="39" t="n">
        <v>12.4</v>
      </c>
      <c r="I219" s="39" t="n">
        <v>94.8</v>
      </c>
      <c r="J219" s="41">
        <f>Tabela1[[#This Row],[Preço atual]]/Tabela1[[#This Row],[VP]]</f>
        <v/>
      </c>
      <c r="K219" s="14" t="n"/>
      <c r="L219" s="14" t="n"/>
      <c r="M219" s="13" t="n">
        <v>5.33</v>
      </c>
      <c r="N219" s="13" t="n">
        <v>66274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https://fnet.bmfbovespa.com.br/fnet/publico/downloadDocumento?id=399325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94.77</v>
      </c>
      <c r="J220" s="41">
        <f>Tabela1[[#This Row],[Preço atual]]/Tabela1[[#This Row],[VP]]</f>
        <v/>
      </c>
      <c r="K220" s="14" t="n"/>
      <c r="L220" s="14" t="n"/>
      <c r="M220" s="13" t="n">
        <v>26.86</v>
      </c>
      <c r="N220" s="13" t="n">
        <v>613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0.55</v>
      </c>
      <c r="F221" s="39" t="n">
        <v>0.3057</v>
      </c>
      <c r="G221" s="40">
        <f>Tabela1[[#This Row],[Divid.]]*12/Tabela1[[#This Row],[Preço atual]]</f>
        <v/>
      </c>
      <c r="H221" s="39" t="n">
        <v>0.345</v>
      </c>
      <c r="I221" s="39" t="n">
        <v>0.83</v>
      </c>
      <c r="J221" s="41">
        <f>Tabela1[[#This Row],[Preço atual]]/Tabela1[[#This Row],[VP]]</f>
        <v/>
      </c>
      <c r="K221" s="14" t="n"/>
      <c r="L221" s="14" t="n"/>
      <c r="M221" s="13" t="n">
        <v>105.77</v>
      </c>
      <c r="N221" s="13" t="n">
        <v>5686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https://fnet.bmfbovespa.com.br/fnet/publico/downloadDocumento?id=387191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139.18</v>
      </c>
      <c r="F222" s="39" t="n">
        <v>0.91</v>
      </c>
      <c r="G222" s="14">
        <f>Tabela1[[#This Row],[Divid.]]*12/Tabela1[[#This Row],[Preço atual]]</f>
        <v/>
      </c>
      <c r="H222" s="39" t="n">
        <v>10.5</v>
      </c>
      <c r="I222" s="39" t="n">
        <v>160.12</v>
      </c>
      <c r="J222" s="41">
        <f>Tabela1[[#This Row],[Preço atual]]/Tabela1[[#This Row],[VP]]</f>
        <v/>
      </c>
      <c r="K222" s="14" t="n">
        <v>0.001</v>
      </c>
      <c r="L222" s="14" t="n">
        <v>0.017</v>
      </c>
      <c r="M222" s="13" t="n">
        <v>2.35</v>
      </c>
      <c r="N222" s="13" t="n">
        <v>241023</v>
      </c>
      <c r="O222" s="13" t="n">
        <v>4187</v>
      </c>
      <c r="P222" s="13" t="n">
        <v>326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https://fnet.bmfbovespa.com.br/fnet/publico/downloadDocumento?id=397068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85.76000000000001</v>
      </c>
      <c r="F223" s="39" t="n">
        <v>0.9399999999999999</v>
      </c>
      <c r="G223" s="14">
        <f>Tabela1[[#This Row],[Divid.]]*12/Tabela1[[#This Row],[Preço atual]]</f>
        <v/>
      </c>
      <c r="H223" s="39" t="n">
        <v>11.27</v>
      </c>
      <c r="I223" s="39" t="n">
        <v>88.59999999999999</v>
      </c>
      <c r="J223" s="41">
        <f>Tabela1[[#This Row],[Preço atual]]/Tabela1[[#This Row],[VP]]</f>
        <v/>
      </c>
      <c r="K223" s="14" t="n"/>
      <c r="L223" s="14" t="n"/>
      <c r="M223" s="13" t="n">
        <v>4.21</v>
      </c>
      <c r="N223" s="13" t="n">
        <v>80450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https://fnet.bmfbovespa.com.br/fnet/publico/downloadDocumento?id=399330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99.8</v>
      </c>
      <c r="F224" s="39" t="n">
        <v>0.71</v>
      </c>
      <c r="G224" s="14">
        <f>Tabela1[[#This Row],[Divid.]]*12/Tabela1[[#This Row],[Preço atual]]</f>
        <v/>
      </c>
      <c r="H224" s="39" t="n">
        <v>8.7072</v>
      </c>
      <c r="I224" s="39" t="n">
        <v>109.68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9.75</v>
      </c>
      <c r="N224" s="13" t="n">
        <v>322</v>
      </c>
      <c r="O224" s="13" t="n">
        <v>3829</v>
      </c>
      <c r="P224" s="13" t="n">
        <v>251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10.82</v>
      </c>
      <c r="J225" s="41">
        <f>Tabela1[[#This Row],[Preço atual]]/Tabela1[[#This Row],[VP]]</f>
        <v/>
      </c>
      <c r="K225" s="14" t="n"/>
      <c r="L225" s="14" t="n"/>
      <c r="M225" s="13" t="n">
        <v>101.4</v>
      </c>
      <c r="N225" s="13" t="n">
        <v>170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10.58</v>
      </c>
      <c r="I226" s="39" t="n">
        <v>3.32</v>
      </c>
      <c r="J226" s="41">
        <f>Tabela1[[#This Row],[Preço atual]]/Tabela1[[#This Row],[VP]]</f>
        <v/>
      </c>
      <c r="K226" s="14" t="n"/>
      <c r="L226" s="14" t="n"/>
      <c r="M226" s="13" t="n">
        <v>106.27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70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43.75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13.2</v>
      </c>
      <c r="N227" s="13" t="n">
        <v>370</v>
      </c>
      <c r="O227" s="13" t="n">
        <v>13246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79.90000000000001</v>
      </c>
      <c r="F228" s="39" t="n">
        <v>0.62</v>
      </c>
      <c r="G228" s="14">
        <f>Tabela1[[#This Row],[Divid.]]*12/Tabela1[[#This Row],[Preço atual]]</f>
        <v/>
      </c>
      <c r="H228" s="39" t="n">
        <v>7.33</v>
      </c>
      <c r="I228" s="39" t="n">
        <v>102.79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0.86</v>
      </c>
      <c r="N228" s="13" t="n">
        <v>15282</v>
      </c>
      <c r="O228" s="13" t="n">
        <v>2681</v>
      </c>
      <c r="P228" s="13" t="n">
        <v>374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https://fnet.bmfbovespa.com.br/fnet/publico/downloadDocumento?id=395913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10.49</v>
      </c>
      <c r="F229" s="39" t="n">
        <v>0.132</v>
      </c>
      <c r="G229" s="40">
        <f>Tabela1[[#This Row],[Divid.]]*12/Tabela1[[#This Row],[Preço atual]]</f>
        <v/>
      </c>
      <c r="H229" s="39" t="n">
        <v>1.1253</v>
      </c>
      <c r="I229" s="39" t="n">
        <v>9.92</v>
      </c>
      <c r="J229" s="41">
        <f>Tabela1[[#This Row],[Preço atual]]/Tabela1[[#This Row],[VP]]</f>
        <v/>
      </c>
      <c r="K229" s="14" t="n"/>
      <c r="L229" s="14" t="n"/>
      <c r="M229" s="13" t="n">
        <v>2.42</v>
      </c>
      <c r="N229" s="13" t="n">
        <v>706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https://fnet.bmfbovespa.com.br/fnet/publico/downloadDocumento?id=393542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958.6799999999999</v>
      </c>
      <c r="J230" s="41">
        <f>Tabela1[[#This Row],[Preço atual]]/Tabela1[[#This Row],[VP]]</f>
        <v/>
      </c>
      <c r="K230" s="14" t="n"/>
      <c r="L230" s="14" t="n"/>
      <c r="M230" s="13" t="n">
        <v>2.68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100.62</v>
      </c>
      <c r="J231" s="41">
        <f>Tabela1[[#This Row],[Preço atual]]/Tabela1[[#This Row],[VP]]</f>
        <v/>
      </c>
      <c r="K231" s="14" t="n"/>
      <c r="L231" s="14" t="n"/>
      <c r="M231" s="13" t="n">
        <v>34.16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19.74</v>
      </c>
      <c r="J232" s="41">
        <f>Tabela1[[#This Row],[Preço atual]]/Tabela1[[#This Row],[VP]]</f>
        <v/>
      </c>
      <c r="K232" s="14" t="n"/>
      <c r="L232" s="14" t="n"/>
      <c r="M232" s="13" t="n">
        <v>15.6</v>
      </c>
      <c r="N232" s="13" t="n">
        <v>1</v>
      </c>
      <c r="O232" s="13" t="n">
        <v>11583</v>
      </c>
      <c r="P232" s="13" t="n">
        <v>7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9.015000000000001</v>
      </c>
      <c r="G233" s="40">
        <f>Tabela1[[#This Row],[Divid.]]*12/Tabela1[[#This Row],[Preço atual]]</f>
        <v/>
      </c>
      <c r="H233" s="39" t="n">
        <v>113.858</v>
      </c>
      <c r="I233" s="39" t="n">
        <v>531.8</v>
      </c>
      <c r="J233" s="41">
        <f>Tabela1[[#This Row],[Preço atual]]/Tabela1[[#This Row],[VP]]</f>
        <v/>
      </c>
      <c r="K233" s="14" t="n"/>
      <c r="L233" s="14" t="n"/>
      <c r="M233" s="13" t="n">
        <v>60.46</v>
      </c>
      <c r="N233" s="13" t="n">
        <v>3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98.83</v>
      </c>
      <c r="J234" s="41">
        <f>Tabela1[[#This Row],[Preço atual]]/Tabela1[[#This Row],[VP]]</f>
        <v/>
      </c>
      <c r="K234" s="14" t="n"/>
      <c r="L234" s="14" t="n"/>
      <c r="M234" s="13" t="n">
        <v>16.75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0.76</v>
      </c>
      <c r="G235" s="40">
        <f>Tabela1[[#This Row],[Divid.]]*12/Tabela1[[#This Row],[Preço atual]]</f>
        <v/>
      </c>
      <c r="H235" s="39" t="n">
        <v>8.74</v>
      </c>
      <c r="I235" s="39" t="n">
        <v>107.45</v>
      </c>
      <c r="J235" s="41">
        <f>Tabela1[[#This Row],[Preço atual]]/Tabela1[[#This Row],[VP]]</f>
        <v/>
      </c>
      <c r="K235" s="14" t="n"/>
      <c r="L235" s="14" t="n"/>
      <c r="M235" s="13" t="n">
        <v>0.9399999999999999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76.98</v>
      </c>
      <c r="F236" s="39" t="n">
        <v>0.52</v>
      </c>
      <c r="G236" s="14">
        <f>Tabela1[[#This Row],[Divid.]]*12/Tabela1[[#This Row],[Preço atual]]</f>
        <v/>
      </c>
      <c r="H236" s="39" t="n">
        <v>6.58</v>
      </c>
      <c r="I236" s="39" t="n">
        <v>127.78</v>
      </c>
      <c r="J236" s="41">
        <f>Tabela1[[#This Row],[Preço atual]]/Tabela1[[#This Row],[VP]]</f>
        <v/>
      </c>
      <c r="K236" s="14" t="n">
        <v>0.017</v>
      </c>
      <c r="L236" s="14" t="n">
        <v>0.008</v>
      </c>
      <c r="M236" s="13" t="n">
        <v>0.66</v>
      </c>
      <c r="N236" s="13" t="n">
        <v>4058</v>
      </c>
      <c r="O236" s="13" t="n">
        <v>3127</v>
      </c>
      <c r="P236" s="13" t="n">
        <v>548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https://fnet.bmfbovespa.com.br/fnet/publico/downloadDocumento?id=388665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98.39</v>
      </c>
      <c r="F237" s="39" t="n">
        <v>0.75</v>
      </c>
      <c r="G237" s="14">
        <f>Tabela1[[#This Row],[Divid.]]*12/Tabela1[[#This Row],[Preço atual]]</f>
        <v/>
      </c>
      <c r="H237" s="39" t="n">
        <v>8.854799999999999</v>
      </c>
      <c r="I237" s="39" t="n">
        <v>115.51</v>
      </c>
      <c r="J237" s="41">
        <f>Tabela1[[#This Row],[Preço atual]]/Tabela1[[#This Row],[VP]]</f>
        <v/>
      </c>
      <c r="K237" s="14" t="n">
        <v>0.016</v>
      </c>
      <c r="L237" s="14" t="n">
        <v>0</v>
      </c>
      <c r="M237" s="13" t="n">
        <v>3.34</v>
      </c>
      <c r="N237" s="13" t="n">
        <v>64297</v>
      </c>
      <c r="O237" s="13" t="n">
        <v>2926</v>
      </c>
      <c r="P237" s="13" t="n">
        <v>285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https://fnet.bmfbovespa.com.br/fnet/publico/downloadDocumento?id=391902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102.65</v>
      </c>
      <c r="F239" s="39" t="n">
        <v>0.78</v>
      </c>
      <c r="G239" s="14">
        <f>Tabela1[[#This Row],[Divid.]]*12/Tabela1[[#This Row],[Preço atual]]</f>
        <v/>
      </c>
      <c r="H239" s="39" t="n">
        <v>8.98</v>
      </c>
      <c r="I239" s="39" t="n">
        <v>119.91</v>
      </c>
      <c r="J239" s="41">
        <f>Tabela1[[#This Row],[Preço atual]]/Tabela1[[#This Row],[VP]]</f>
        <v/>
      </c>
      <c r="K239" s="14" t="n">
        <v>0.042</v>
      </c>
      <c r="L239" s="14" t="n">
        <v>0.044</v>
      </c>
      <c r="M239" s="13" t="n">
        <v>2.73</v>
      </c>
      <c r="N239" s="13" t="n">
        <v>110158</v>
      </c>
      <c r="O239" s="13" t="n">
        <v>4223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https://fnet.bmfbovespa.com.br/fnet/publico/downloadDocumento?id=392908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9.9</v>
      </c>
      <c r="F240" s="39" t="n">
        <v>0.11</v>
      </c>
      <c r="G240" s="40">
        <f>Tabela1[[#This Row],[Divid.]]*12/Tabela1[[#This Row],[Preço atual]]</f>
        <v/>
      </c>
      <c r="H240" s="39" t="n">
        <v>0.77</v>
      </c>
      <c r="I240" s="39" t="n">
        <v>9.83</v>
      </c>
      <c r="J240" s="41">
        <f>Tabela1[[#This Row],[Preço atual]]/Tabela1[[#This Row],[VP]]</f>
        <v/>
      </c>
      <c r="K240" s="14" t="n"/>
      <c r="L240" s="14" t="n"/>
      <c r="M240" s="13" t="n">
        <v>21.06</v>
      </c>
      <c r="N240" s="13" t="n">
        <v>2139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https://fnet.bmfbovespa.com.br/fnet/publico/downloadDocumento?id=393754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86.98999999999999</v>
      </c>
      <c r="F241" s="39" t="n">
        <v>0.8</v>
      </c>
      <c r="G241" s="14">
        <f>Tabela1[[#This Row],[Divid.]]*12/Tabela1[[#This Row],[Preço atual]]</f>
        <v/>
      </c>
      <c r="H241" s="39" t="n">
        <v>13.2</v>
      </c>
      <c r="I241" s="39" t="n">
        <v>92.09</v>
      </c>
      <c r="J241" s="41">
        <f>Tabela1[[#This Row],[Preço atual]]/Tabela1[[#This Row],[VP]]</f>
        <v/>
      </c>
      <c r="K241" s="14" t="n"/>
      <c r="L241" s="14" t="n"/>
      <c r="M241" s="13" t="n">
        <v>2.86</v>
      </c>
      <c r="N241" s="13" t="n">
        <v>292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https://fnet.bmfbovespa.com.br/fnet/publico/downloadDocumento?id=396248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67.39</v>
      </c>
      <c r="F242" s="39" t="n">
        <v>0.65</v>
      </c>
      <c r="G242" s="14">
        <f>Tabela1[[#This Row],[Divid.]]*12/Tabela1[[#This Row],[Preço atual]]</f>
        <v/>
      </c>
      <c r="H242" s="39" t="n">
        <v>7.6411</v>
      </c>
      <c r="I242" s="39" t="n">
        <v>120.18</v>
      </c>
      <c r="J242" s="41">
        <f>Tabela1[[#This Row],[Preço atual]]/Tabela1[[#This Row],[VP]]</f>
        <v/>
      </c>
      <c r="K242" s="14" t="n">
        <v>0</v>
      </c>
      <c r="L242" s="14" t="n">
        <v>0</v>
      </c>
      <c r="M242" s="13" t="n">
        <v>1.35</v>
      </c>
      <c r="N242" s="13" t="n">
        <v>4157</v>
      </c>
      <c r="O242" s="13" t="n">
        <v>1044</v>
      </c>
      <c r="P242" s="13" t="n">
        <v>147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https://fnet.bmfbovespa.com.br/fnet/publico/downloadDocumento?id=388017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90.98999999999999</v>
      </c>
      <c r="F243" s="39" t="n">
        <v>1.1</v>
      </c>
      <c r="G243" s="14">
        <f>Tabela1[[#This Row],[Divid.]]*12/Tabela1[[#This Row],[Preço atual]]</f>
        <v/>
      </c>
      <c r="H243" s="39" t="n">
        <v>12.85</v>
      </c>
      <c r="I243" s="39" t="n">
        <v>92.40000000000001</v>
      </c>
      <c r="J243" s="41">
        <f>Tabela1[[#This Row],[Preço atual]]/Tabela1[[#This Row],[VP]]</f>
        <v/>
      </c>
      <c r="K243" s="14" t="n"/>
      <c r="L243" s="14" t="n"/>
      <c r="M243" s="13" t="n">
        <v>1.93</v>
      </c>
      <c r="N243" s="13" t="n">
        <v>101297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https://fnet.bmfbovespa.com.br/fnet/publico/downloadDocumento?id=396568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9.06</v>
      </c>
      <c r="F244" s="39" t="n">
        <v>0.11</v>
      </c>
      <c r="G244" s="14">
        <f>Tabela1[[#This Row],[Divid.]]*12/Tabela1[[#This Row],[Preço atual]]</f>
        <v/>
      </c>
      <c r="H244" s="39" t="n">
        <v>1.33</v>
      </c>
      <c r="I244" s="39" t="n">
        <v>9.369999999999999</v>
      </c>
      <c r="J244" s="41">
        <f>Tabela1[[#This Row],[Preço atual]]/Tabela1[[#This Row],[VP]]</f>
        <v/>
      </c>
      <c r="K244" s="14" t="n"/>
      <c r="L244" s="14" t="n"/>
      <c r="M244" s="13" t="n">
        <v>5.27</v>
      </c>
      <c r="N244" s="13" t="n">
        <v>26520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https://fnet.bmfbovespa.com.br/fnet/publico/downloadDocumento?id=396940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110</v>
      </c>
      <c r="F245" s="39" t="n">
        <v>3.4</v>
      </c>
      <c r="G245" s="14">
        <f>Tabela1[[#This Row],[Divid.]]*12/Tabela1[[#This Row],[Preço atual]]</f>
        <v/>
      </c>
      <c r="H245" s="39" t="n">
        <v>18.5</v>
      </c>
      <c r="I245" s="39" t="n">
        <v>99.69</v>
      </c>
      <c r="J245" s="41">
        <f>Tabela1[[#This Row],[Preço atual]]/Tabela1[[#This Row],[VP]]</f>
        <v/>
      </c>
      <c r="K245" s="14" t="n"/>
      <c r="L245" s="14" t="n"/>
      <c r="M245" s="13" t="n">
        <v>12.08</v>
      </c>
      <c r="N245" s="13" t="n">
        <v>378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https://fnet.bmfbovespa.com.br/fnet/publico/downloadDocumento?id=394736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57.17</v>
      </c>
      <c r="F246" s="39" t="n">
        <v>0.43</v>
      </c>
      <c r="G246" s="14">
        <f>Tabela1[[#This Row],[Divid.]]*12/Tabela1[[#This Row],[Preço atual]]</f>
        <v/>
      </c>
      <c r="H246" s="39" t="n">
        <v>8.34</v>
      </c>
      <c r="I246" s="39" t="n">
        <v>70.48999999999999</v>
      </c>
      <c r="J246" s="41">
        <f>Tabela1[[#This Row],[Preço atual]]/Tabela1[[#This Row],[VP]]</f>
        <v/>
      </c>
      <c r="K246" s="14" t="n"/>
      <c r="L246" s="14" t="n"/>
      <c r="M246" s="13" t="n">
        <v>0.12</v>
      </c>
      <c r="N246" s="13" t="n">
        <v>3565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104</v>
      </c>
      <c r="F247" s="39" t="n">
        <v>1</v>
      </c>
      <c r="G247" s="14">
        <f>Tabela1[[#This Row],[Divid.]]*12/Tabela1[[#This Row],[Preço atual]]</f>
        <v/>
      </c>
      <c r="H247" s="39" t="n">
        <v>4.48</v>
      </c>
      <c r="I247" s="39" t="n">
        <v>99.58</v>
      </c>
      <c r="J247" s="41">
        <f>Tabela1[[#This Row],[Preço atual]]/Tabela1[[#This Row],[VP]]</f>
        <v/>
      </c>
      <c r="K247" s="14" t="n"/>
      <c r="L247" s="14" t="n"/>
      <c r="M247" s="13" t="n">
        <v>1.76</v>
      </c>
      <c r="N247" s="13" t="n">
        <v>101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https://fnet.bmfbovespa.com.br/fnet/publico/downloadDocumento?id=393512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93.68000000000001</v>
      </c>
      <c r="F248" s="39" t="n">
        <v>1.11</v>
      </c>
      <c r="G248" s="14">
        <f>Tabela1[[#This Row],[Divid.]]*12/Tabela1[[#This Row],[Preço atual]]</f>
        <v/>
      </c>
      <c r="H248" s="39" t="n">
        <v>13.46</v>
      </c>
      <c r="I248" s="39" t="n">
        <v>99.09</v>
      </c>
      <c r="J248" s="41">
        <f>Tabela1[[#This Row],[Preço atual]]/Tabela1[[#This Row],[VP]]</f>
        <v/>
      </c>
      <c r="K248" s="14" t="n"/>
      <c r="L248" s="14" t="n"/>
      <c r="M248" s="13" t="n">
        <v>6.32</v>
      </c>
      <c r="N248" s="13" t="n">
        <v>28437</v>
      </c>
      <c r="O248" s="13" t="n">
        <v>152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https://fnet.bmfbovespa.com.br/fnet/publico/downloadDocumento?id=391112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78.66</v>
      </c>
      <c r="F249" s="39" t="n">
        <v>0.9</v>
      </c>
      <c r="G249" s="40">
        <f>Tabela1[[#This Row],[Divid.]]*12/Tabela1[[#This Row],[Preço atual]]</f>
        <v/>
      </c>
      <c r="H249" s="39" t="n">
        <v>14.1796</v>
      </c>
      <c r="I249" s="39" t="n">
        <v>89.93000000000001</v>
      </c>
      <c r="J249" s="41">
        <f>Tabela1[[#This Row],[Preço atual]]/Tabela1[[#This Row],[VP]]</f>
        <v/>
      </c>
      <c r="K249" s="14" t="n"/>
      <c r="L249" s="14" t="n"/>
      <c r="M249" s="13" t="n">
        <v>3.02</v>
      </c>
      <c r="N249" s="13" t="n">
        <v>4019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https://fnet.bmfbovespa.com.br/fnet/publico/downloadDocumento?id=392486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56.5</v>
      </c>
      <c r="F250" s="39" t="n">
        <v>0.53</v>
      </c>
      <c r="G250" s="14">
        <f>Tabela1[[#This Row],[Divid.]]*12/Tabela1[[#This Row],[Preço atual]]</f>
        <v/>
      </c>
      <c r="H250" s="39" t="n">
        <v>6.6714</v>
      </c>
      <c r="I250" s="39" t="n">
        <v>72.45</v>
      </c>
      <c r="J250" s="41">
        <f>Tabela1[[#This Row],[Preço atual]]/Tabela1[[#This Row],[VP]]</f>
        <v/>
      </c>
      <c r="K250" s="14" t="n"/>
      <c r="L250" s="14" t="n"/>
      <c r="M250" s="13" t="n">
        <v>1.74</v>
      </c>
      <c r="N250" s="13" t="n">
        <v>50074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https://fnet.bmfbovespa.com.br/fnet/publico/downloadDocumento?id=392599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57.14</v>
      </c>
      <c r="F251" s="39" t="n">
        <v>0.65</v>
      </c>
      <c r="G251" s="14">
        <f>Tabela1[[#This Row],[Divid.]]*12/Tabela1[[#This Row],[Preço atual]]</f>
        <v/>
      </c>
      <c r="H251" s="39" t="n">
        <v>9</v>
      </c>
      <c r="I251" s="39" t="n">
        <v>85.61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8.06</v>
      </c>
      <c r="N251" s="13" t="n">
        <v>2248</v>
      </c>
      <c r="O251" s="13" t="n">
        <v>6677</v>
      </c>
      <c r="P251" s="13" t="n">
        <v>914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https://fnet.bmfbovespa.com.br/fnet/publico/downloadDocumento?id=389422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Logística</t>
        </is>
      </c>
      <c r="D254" s="13" t="inlineStr">
        <is>
          <t>Mogno Capital</t>
        </is>
      </c>
      <c r="E254" s="39" t="n">
        <v>41.58</v>
      </c>
      <c r="F254" s="39" t="n">
        <v>0.35</v>
      </c>
      <c r="G254" s="40">
        <f>Tabela1[[#This Row],[Divid.]]*12/Tabela1[[#This Row],[Preço atual]]</f>
        <v/>
      </c>
      <c r="H254" s="39" t="n">
        <v>5.6082</v>
      </c>
      <c r="I254" s="39" t="n">
        <v>61.55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3586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1.4</v>
      </c>
      <c r="G255" s="14">
        <f>Tabela1[[#This Row],[Divid.]]*12/Tabela1[[#This Row],[Preço atual]]</f>
        <v/>
      </c>
      <c r="H255" s="39" t="n">
        <v>10.182</v>
      </c>
      <c r="I255" s="39" t="n">
        <v>104.77</v>
      </c>
      <c r="J255" s="41">
        <f>Tabela1[[#This Row],[Preço atual]]/Tabela1[[#This Row],[VP]]</f>
        <v/>
      </c>
      <c r="K255" s="14" t="n"/>
      <c r="L255" s="14" t="n"/>
      <c r="M255" s="13" t="n">
        <v>24.65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131.42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6.25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102.48</v>
      </c>
      <c r="J257" s="41">
        <f>Tabela1[[#This Row],[Preço atual]]/Tabela1[[#This Row],[VP]]</f>
        <v/>
      </c>
      <c r="K257" s="14" t="n"/>
      <c r="L257" s="14" t="n"/>
      <c r="M257" s="13" t="n">
        <v>1.89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98.70999999999999</v>
      </c>
      <c r="J258" s="41">
        <f>Tabela1[[#This Row],[Preço atual]]/Tabela1[[#This Row],[VP]]</f>
        <v/>
      </c>
      <c r="K258" s="14" t="n"/>
      <c r="L258" s="14" t="n"/>
      <c r="M258" s="13" t="n">
        <v>2.82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804</v>
      </c>
      <c r="J259" s="41">
        <f>Tabela1[[#This Row],[Preço atual]]/Tabela1[[#This Row],[VP]]</f>
        <v/>
      </c>
      <c r="K259" s="14" t="n"/>
      <c r="L259" s="14" t="n"/>
      <c r="M259" s="13" t="n">
        <v>0.8</v>
      </c>
      <c r="N259" s="13" t="n">
        <v>4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95.69</v>
      </c>
      <c r="F260" s="39" t="n">
        <v>1.1</v>
      </c>
      <c r="G260" s="14">
        <f>Tabela1[[#This Row],[Divid.]]*12/Tabela1[[#This Row],[Preço atual]]</f>
        <v/>
      </c>
      <c r="H260" s="39" t="n">
        <v>15.56</v>
      </c>
      <c r="I260" s="39" t="n">
        <v>96.98</v>
      </c>
      <c r="J260" s="41">
        <f>Tabela1[[#This Row],[Preço atual]]/Tabela1[[#This Row],[VP]]</f>
        <v/>
      </c>
      <c r="K260" s="14" t="n"/>
      <c r="L260" s="14" t="n"/>
      <c r="M260" s="13" t="n">
        <v>1.7</v>
      </c>
      <c r="N260" s="13" t="n">
        <v>4424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https://fnet.bmfbovespa.com.br/fnet/publico/downloadDocumento?id=396341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64.55</v>
      </c>
      <c r="F261" s="39" t="n">
        <v>0.6</v>
      </c>
      <c r="G261" s="14">
        <f>Tabela1[[#This Row],[Divid.]]*12/Tabela1[[#This Row],[Preço atual]]</f>
        <v/>
      </c>
      <c r="H261" s="39" t="n">
        <v>8.6965</v>
      </c>
      <c r="I261" s="39" t="n">
        <v>83.3</v>
      </c>
      <c r="J261" s="41">
        <f>Tabela1[[#This Row],[Preço atual]]/Tabela1[[#This Row],[VP]]</f>
        <v/>
      </c>
      <c r="K261" s="14" t="n"/>
      <c r="L261" s="14" t="n"/>
      <c r="M261" s="13" t="n">
        <v>0.53</v>
      </c>
      <c r="N261" s="13" t="n">
        <v>17941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https://fnet.bmfbovespa.com.br/fnet/publico/downloadDocumento?id=396388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100.39</v>
      </c>
      <c r="J262" s="41">
        <f>Tabela1[[#This Row],[Preço atual]]/Tabela1[[#This Row],[VP]]</f>
        <v/>
      </c>
      <c r="K262" s="14" t="n"/>
      <c r="L262" s="14" t="n"/>
      <c r="M262" s="13" t="n">
        <v>2.49</v>
      </c>
      <c r="N262" s="13" t="n">
        <v>3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1.52</v>
      </c>
      <c r="J264" s="41">
        <f>Tabela1[[#This Row],[Preço atual]]/Tabela1[[#This Row],[VP]]</f>
        <v/>
      </c>
      <c r="K264" s="14" t="n">
        <v>0</v>
      </c>
      <c r="L264" s="14" t="n">
        <v>1</v>
      </c>
      <c r="M264" s="13" t="n">
        <v>0.12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10.19</v>
      </c>
      <c r="F265" s="39" t="n">
        <v>0.08</v>
      </c>
      <c r="G265" s="14">
        <f>Tabela1[[#This Row],[Divid.]]*12/Tabela1[[#This Row],[Preço atual]]</f>
        <v/>
      </c>
      <c r="H265" s="39" t="n">
        <v>1.21</v>
      </c>
      <c r="I265" s="39" t="n">
        <v>10.1</v>
      </c>
      <c r="J265" s="41">
        <f>Tabela1[[#This Row],[Preço atual]]/Tabela1[[#This Row],[VP]]</f>
        <v/>
      </c>
      <c r="K265" s="14" t="n"/>
      <c r="L265" s="14" t="n"/>
      <c r="M265" s="13" t="n">
        <v>2.62</v>
      </c>
      <c r="N265" s="13" t="n">
        <v>722410</v>
      </c>
      <c r="O265" s="13" t="n">
        <v>9075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https://fnet.bmfbovespa.com.br/fnet/publico/downloadDocumento?id=393961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73.26000000000001</v>
      </c>
      <c r="F266" s="39" t="n">
        <v>0.85</v>
      </c>
      <c r="G266" s="14">
        <f>Tabela1[[#This Row],[Divid.]]*12/Tabela1[[#This Row],[Preço atual]]</f>
        <v/>
      </c>
      <c r="H266" s="39" t="n">
        <v>10.62</v>
      </c>
      <c r="I266" s="39" t="n">
        <v>89.84</v>
      </c>
      <c r="J266" s="41">
        <f>Tabela1[[#This Row],[Preço atual]]/Tabela1[[#This Row],[VP]]</f>
        <v/>
      </c>
      <c r="K266" s="14" t="n"/>
      <c r="L266" s="14" t="n"/>
      <c r="M266" s="13" t="n">
        <v>3.37</v>
      </c>
      <c r="N266" s="13" t="n">
        <v>1649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https://fnet.bmfbovespa.com.br/fnet/publico/downloadDocumento?id=391476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87.89</v>
      </c>
      <c r="F267" s="39" t="n">
        <v>1</v>
      </c>
      <c r="G267" s="40">
        <f>Tabela1[[#This Row],[Divid.]]*12/Tabela1[[#This Row],[Preço atual]]</f>
        <v/>
      </c>
      <c r="H267" s="39" t="n">
        <v>15.7817</v>
      </c>
      <c r="I267" s="39" t="n">
        <v>90.18000000000001</v>
      </c>
      <c r="J267" s="41">
        <f>Tabela1[[#This Row],[Preço atual]]/Tabela1[[#This Row],[VP]]</f>
        <v/>
      </c>
      <c r="K267" s="14" t="n"/>
      <c r="L267" s="14" t="n"/>
      <c r="M267" s="13" t="n">
        <v>8.84</v>
      </c>
      <c r="N267" s="13" t="n">
        <v>11600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https://fnet.bmfbovespa.com.br/fnet/publico/downloadDocumento?id=392637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10</v>
      </c>
      <c r="F268" s="39" t="inlineStr">
        <is>
          <t>-</t>
        </is>
      </c>
      <c r="G268" s="40">
        <f>Tabela1[[#This Row],[Divid.]]*12/Tabela1[[#This Row],[Preço atual]]</f>
        <v/>
      </c>
      <c r="H268" s="39" t="n">
        <v>0.12</v>
      </c>
      <c r="I268" s="39" t="n">
        <v>10.07</v>
      </c>
      <c r="J268" s="41">
        <f>Tabela1[[#This Row],[Preço atual]]/Tabela1[[#This Row],[VP]]</f>
        <v/>
      </c>
      <c r="K268" s="14" t="n"/>
      <c r="L268" s="14" t="n"/>
      <c r="M268" s="13" t="n">
        <v>1.98</v>
      </c>
      <c r="N268" s="13" t="n">
        <v>23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99.86</v>
      </c>
      <c r="F269" s="39" t="n">
        <v>0.9</v>
      </c>
      <c r="G269" s="14">
        <f>Tabela1[[#This Row],[Divid.]]*12/Tabela1[[#This Row],[Preço atual]]</f>
        <v/>
      </c>
      <c r="H269" s="39" t="n">
        <v>11.5</v>
      </c>
      <c r="I269" s="39" t="n">
        <v>120.99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3.89</v>
      </c>
      <c r="N269" s="13" t="n">
        <v>3971</v>
      </c>
      <c r="O269" s="13" t="n">
        <v>2754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https://fnet.bmfbovespa.com.br/fnet/publico/downloadDocumento?id=390771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42.5</v>
      </c>
      <c r="F270" s="39" t="n">
        <v>0.08</v>
      </c>
      <c r="G270" s="14">
        <f>Tabela1[[#This Row],[Divid.]]*12/Tabela1[[#This Row],[Preço atual]]</f>
        <v/>
      </c>
      <c r="H270" s="39" t="n">
        <v>0.17</v>
      </c>
      <c r="I270" s="39" t="n">
        <v>64.92</v>
      </c>
      <c r="J270" s="41">
        <f>Tabela1[[#This Row],[Preço atual]]/Tabela1[[#This Row],[VP]]</f>
        <v/>
      </c>
      <c r="K270" s="14" t="n">
        <v>0.5720000000000001</v>
      </c>
      <c r="L270" s="14" t="n">
        <v>0</v>
      </c>
      <c r="M270" s="13" t="n">
        <v>1.82</v>
      </c>
      <c r="N270" s="13" t="n">
        <v>1716</v>
      </c>
      <c r="O270" s="13" t="n">
        <v>2334</v>
      </c>
      <c r="P270" s="13" t="n">
        <v>242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https://fnet.bmfbovespa.com.br/fnet/publico/downloadDocumento?id=390772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162.98</v>
      </c>
      <c r="F272" s="39" t="n">
        <v>1.51</v>
      </c>
      <c r="G272" s="40">
        <f>Tabela1[[#This Row],[Divid.]]*12/Tabela1[[#This Row],[Preço atual]]</f>
        <v/>
      </c>
      <c r="H272" s="39" t="n">
        <v>10.6521</v>
      </c>
      <c r="I272" s="39" t="n">
        <v>194.78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2.98</v>
      </c>
      <c r="N272" s="13" t="n">
        <v>6743</v>
      </c>
      <c r="O272" s="13" t="n">
        <v>8760</v>
      </c>
      <c r="P272" s="13" t="n">
        <v>1053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https://fnet.bmfbovespa.com.br/fnet/publico/downloadDocumento?id=386440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10.6</v>
      </c>
      <c r="F273" s="39" t="n">
        <v>0.0835</v>
      </c>
      <c r="G273" s="40">
        <f>Tabela1[[#This Row],[Divid.]]*12/Tabela1[[#This Row],[Preço atual]]</f>
        <v/>
      </c>
      <c r="H273" s="39" t="n">
        <v>0.9726</v>
      </c>
      <c r="I273" s="39" t="n">
        <v>12.75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1.52</v>
      </c>
      <c r="N273" s="13" t="n">
        <v>2258</v>
      </c>
      <c r="O273" s="13" t="n">
        <v>14194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5.4831</v>
      </c>
      <c r="I274" s="39" t="n">
        <v>295.65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12.71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171.03</v>
      </c>
      <c r="F275" s="39" t="n">
        <v>0.92</v>
      </c>
      <c r="G275" s="40">
        <f>Tabela1[[#This Row],[Divid.]]*12/Tabela1[[#This Row],[Preço atual]]</f>
        <v/>
      </c>
      <c r="H275" s="39" t="n">
        <v>11.04</v>
      </c>
      <c r="I275" s="39" t="n">
        <v>201.4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1.01</v>
      </c>
      <c r="N275" s="13" t="n">
        <v>3382</v>
      </c>
      <c r="O275" s="13" t="n">
        <v>25499</v>
      </c>
      <c r="P275" s="13" t="n">
        <v>1760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https://fnet.bmfbovespa.com.br/fnet/publico/downloadDocumento?id=389444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148.42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65.23999999999999</v>
      </c>
      <c r="F277" s="39" t="n">
        <v>0.7</v>
      </c>
      <c r="G277" s="40">
        <f>Tabela1[[#This Row],[Divid.]]*12/Tabela1[[#This Row],[Preço atual]]</f>
        <v/>
      </c>
      <c r="H277" s="39" t="n">
        <v>9.300000000000001</v>
      </c>
      <c r="I277" s="39" t="n">
        <v>76.15000000000001</v>
      </c>
      <c r="J277" s="41">
        <f>Tabela1[[#This Row],[Preço atual]]/Tabela1[[#This Row],[VP]]</f>
        <v/>
      </c>
      <c r="K277" s="14" t="n"/>
      <c r="L277" s="14" t="n"/>
      <c r="M277" s="13" t="n">
        <v>1.93</v>
      </c>
      <c r="N277" s="13" t="n">
        <v>8512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https://fnet.bmfbovespa.com.br/fnet/publico/downloadDocumento?id=391987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95.40000000000001</v>
      </c>
      <c r="F278" s="39" t="n">
        <v>1.2</v>
      </c>
      <c r="G278" s="40">
        <f>Tabela1[[#This Row],[Divid.]]*12/Tabela1[[#This Row],[Preço atual]]</f>
        <v/>
      </c>
      <c r="H278" s="39" t="n">
        <v>15.25</v>
      </c>
      <c r="I278" s="39" t="n">
        <v>99.94</v>
      </c>
      <c r="J278" s="41">
        <f>Tabela1[[#This Row],[Preço atual]]/Tabela1[[#This Row],[VP]]</f>
        <v/>
      </c>
      <c r="K278" s="14" t="n"/>
      <c r="L278" s="14" t="n"/>
      <c r="M278" s="13" t="n">
        <v>5.29</v>
      </c>
      <c r="N278" s="13" t="n">
        <v>24854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https://fnet.bmfbovespa.com.br/fnet/publico/downloadDocumento?id=399305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43.06</v>
      </c>
      <c r="F279" s="39" t="n">
        <v>0.2</v>
      </c>
      <c r="G279" s="40">
        <f>Tabela1[[#This Row],[Divid.]]*12/Tabela1[[#This Row],[Preço atual]]</f>
        <v/>
      </c>
      <c r="H279" s="39" t="n">
        <v>1.79</v>
      </c>
      <c r="I279" s="39" t="n">
        <v>73.26000000000001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3.4</v>
      </c>
      <c r="N279" s="13" t="n">
        <v>5384</v>
      </c>
      <c r="O279" s="13" t="n">
        <v>1146</v>
      </c>
      <c r="P279" s="13" t="n">
        <v>162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https://fnet.bmfbovespa.com.br/fnet/publico/downloadDocumento?id=391985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83</v>
      </c>
      <c r="F280" s="39" t="n">
        <v>1.05</v>
      </c>
      <c r="G280" s="40">
        <f>Tabela1[[#This Row],[Divid.]]*12/Tabela1[[#This Row],[Preço atual]]</f>
        <v/>
      </c>
      <c r="H280" s="39" t="n">
        <v>13.21</v>
      </c>
      <c r="I280" s="39" t="n">
        <v>92.02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1.66</v>
      </c>
      <c r="N280" s="13" t="n">
        <v>5542</v>
      </c>
      <c r="O280" s="13" t="n">
        <v>2874</v>
      </c>
      <c r="P280" s="13" t="n">
        <v>278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https://fnet.bmfbovespa.com.br/fnet/publico/downloadDocumento?id=391986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14.8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-15.92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710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12.5473</v>
      </c>
      <c r="I282" s="39" t="n">
        <v>148.77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1.91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67.34999999999999</v>
      </c>
      <c r="F283" s="39" t="n">
        <v>0.34</v>
      </c>
      <c r="G283" s="40">
        <f>Tabela1[[#This Row],[Divid.]]*12/Tabela1[[#This Row],[Preço atual]]</f>
        <v/>
      </c>
      <c r="H283" s="39" t="n">
        <v>4.56</v>
      </c>
      <c r="I283" s="39" t="n">
        <v>79.09999999999999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4.72</v>
      </c>
      <c r="N283" s="13" t="n">
        <v>8536</v>
      </c>
      <c r="O283" s="13" t="n">
        <v>16669</v>
      </c>
      <c r="P283" s="13" t="n">
        <v>1086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https://fnet.bmfbovespa.com.br/fnet/publico/downloadDocumento?id=391449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70.20999999999999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98.01000000000001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0.87</v>
      </c>
      <c r="N284" s="13" t="n">
        <v>23894</v>
      </c>
      <c r="O284" s="13" t="n">
        <v>2245</v>
      </c>
      <c r="P284" s="13" t="n">
        <v>258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https://fnet.bmfbovespa.com.br/fnet/publico/downloadDocumento?id=391798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33.9178</v>
      </c>
      <c r="G285" s="14">
        <f>Tabela1[[#This Row],[Divid.]]*12/Tabela1[[#This Row],[Preço atual]]</f>
        <v/>
      </c>
      <c r="H285" s="39" t="n">
        <v>70.1978</v>
      </c>
      <c r="I285" s="39" t="n">
        <v>1547.35</v>
      </c>
      <c r="J285" s="41">
        <f>Tabela1[[#This Row],[Preço atual]]/Tabela1[[#This Row],[VP]]</f>
        <v/>
      </c>
      <c r="K285" s="14" t="n">
        <v>0</v>
      </c>
      <c r="L285" s="14" t="n">
        <v>0</v>
      </c>
      <c r="M285" s="13" t="n">
        <v>1.25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7544.52</v>
      </c>
      <c r="J286" s="41">
        <f>Tabela1[[#This Row],[Preço atual]]/Tabela1[[#This Row],[VP]]</f>
        <v/>
      </c>
      <c r="K286" s="14" t="n"/>
      <c r="L286" s="14" t="n"/>
      <c r="M286" s="13" t="n">
        <v>0.68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51.93</v>
      </c>
      <c r="F287" s="39" t="n">
        <v>0.389</v>
      </c>
      <c r="G287" s="14">
        <f>Tabela1[[#This Row],[Divid.]]*12/Tabela1[[#This Row],[Preço atual]]</f>
        <v/>
      </c>
      <c r="H287" s="39" t="n">
        <v>13.7104</v>
      </c>
      <c r="I287" s="39" t="n">
        <v>77.93000000000001</v>
      </c>
      <c r="J287" s="41">
        <f>Tabela1[[#This Row],[Preço atual]]/Tabela1[[#This Row],[VP]]</f>
        <v/>
      </c>
      <c r="K287" s="14" t="n"/>
      <c r="L287" s="14" t="n"/>
      <c r="M287" s="13" t="n">
        <v>1.27</v>
      </c>
      <c r="N287" s="13" t="n">
        <v>378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84.06999999999999</v>
      </c>
      <c r="F288" s="39" t="n">
        <v>1</v>
      </c>
      <c r="G288" s="40">
        <f>Tabela1[[#This Row],[Divid.]]*12/Tabela1[[#This Row],[Preço atual]]</f>
        <v/>
      </c>
      <c r="H288" s="39" t="n">
        <v>13.05</v>
      </c>
      <c r="I288" s="39" t="n">
        <v>90.84</v>
      </c>
      <c r="J288" s="41">
        <f>Tabela1[[#This Row],[Preço atual]]/Tabela1[[#This Row],[VP]]</f>
        <v/>
      </c>
      <c r="K288" s="14" t="n"/>
      <c r="L288" s="14" t="n"/>
      <c r="M288" s="13" t="n">
        <v>14.51</v>
      </c>
      <c r="N288" s="13" t="n">
        <v>12821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https://fnet.bmfbovespa.com.br/fnet/publico/downloadDocumento?id=398928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73.14</v>
      </c>
      <c r="F289" s="39" t="n">
        <v>0.75</v>
      </c>
      <c r="G289" s="40">
        <f>Tabela1[[#This Row],[Divid.]]*12/Tabela1[[#This Row],[Preço atual]]</f>
        <v/>
      </c>
      <c r="H289" s="39" t="n">
        <v>9.09</v>
      </c>
      <c r="I289" s="39" t="n">
        <v>100.39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2.83</v>
      </c>
      <c r="N289" s="13" t="n">
        <v>3243</v>
      </c>
      <c r="O289" s="13" t="n">
        <v>740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https://fnet.bmfbovespa.com.br/fnet/publico/downloadDocumento?id=396437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25.1</v>
      </c>
      <c r="F290" s="39" t="n">
        <v>0.187</v>
      </c>
      <c r="G290" s="14">
        <f>Tabela1[[#This Row],[Divid.]]*12/Tabela1[[#This Row],[Preço atual]]</f>
        <v/>
      </c>
      <c r="H290" s="39" t="n">
        <v>4.1527</v>
      </c>
      <c r="I290" s="39" t="n">
        <v>32.96</v>
      </c>
      <c r="J290" s="41">
        <f>Tabela1[[#This Row],[Preço atual]]/Tabela1[[#This Row],[VP]]</f>
        <v/>
      </c>
      <c r="K290" s="14" t="n"/>
      <c r="L290" s="14" t="n"/>
      <c r="M290" s="13" t="n">
        <v>1.57</v>
      </c>
      <c r="N290" s="13" t="n">
        <v>813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754.66</v>
      </c>
      <c r="J291" s="41">
        <f>Tabela1[[#This Row],[Preço atual]]/Tabela1[[#This Row],[VP]]</f>
        <v/>
      </c>
      <c r="K291" s="14" t="n"/>
      <c r="L291" s="14" t="n"/>
      <c r="M291" s="13" t="n">
        <v>31.52</v>
      </c>
      <c r="N291" s="13" t="n">
        <v>46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48.1</v>
      </c>
      <c r="J292" s="41">
        <f>Tabela1[[#This Row],[Preço atual]]/Tabela1[[#This Row],[VP]]</f>
        <v/>
      </c>
      <c r="K292" s="14" t="n"/>
      <c r="L292" s="14" t="n"/>
      <c r="M292" s="13" t="n">
        <v>67.78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98.44</v>
      </c>
      <c r="J293" s="41">
        <f>Tabela1[[#This Row],[Preço atual]]/Tabela1[[#This Row],[VP]]</f>
        <v/>
      </c>
      <c r="K293" s="14" t="n"/>
      <c r="L293" s="14" t="n"/>
      <c r="M293" s="13" t="n">
        <v>0.97</v>
      </c>
      <c r="N293" s="13" t="n">
        <v>20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90.59</v>
      </c>
      <c r="F294" s="39" t="n">
        <v>0.91</v>
      </c>
      <c r="G294" s="40">
        <f>Tabela1[[#This Row],[Divid.]]*12/Tabela1[[#This Row],[Preço atual]]</f>
        <v/>
      </c>
      <c r="H294" s="39" t="n">
        <v>14.6</v>
      </c>
      <c r="I294" s="39" t="n">
        <v>97.59999999999999</v>
      </c>
      <c r="J294" s="41">
        <f>Tabela1[[#This Row],[Preço atual]]/Tabela1[[#This Row],[VP]]</f>
        <v/>
      </c>
      <c r="K294" s="14" t="n"/>
      <c r="L294" s="14" t="n"/>
      <c r="M294" s="13" t="n">
        <v>7.26</v>
      </c>
      <c r="N294" s="13" t="n">
        <v>21960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https://fnet.bmfbovespa.com.br/fnet/publico/downloadDocumento?id=387762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55</v>
      </c>
      <c r="F295" s="39" t="n">
        <v>0.44</v>
      </c>
      <c r="G295" s="40">
        <f>Tabela1[[#This Row],[Divid.]]*12/Tabela1[[#This Row],[Preço atual]]</f>
        <v/>
      </c>
      <c r="H295" s="39" t="n">
        <v>4.99</v>
      </c>
      <c r="I295" s="39" t="n">
        <v>57.27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0.17</v>
      </c>
      <c r="N295" s="13" t="n">
        <v>463</v>
      </c>
      <c r="O295" s="13" t="n">
        <v>12175</v>
      </c>
      <c r="P295" s="13" t="n">
        <v>1066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https://fnet.bmfbovespa.com.br/fnet/publico/downloadDocumento?id=389653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2130</v>
      </c>
      <c r="F296" s="39" t="n">
        <v>16.6434</v>
      </c>
      <c r="G296" s="14">
        <f>Tabela1[[#This Row],[Divid.]]*12/Tabela1[[#This Row],[Preço atual]]</f>
        <v/>
      </c>
      <c r="H296" s="39" t="n">
        <v>182.5057</v>
      </c>
      <c r="I296" s="39" t="n">
        <v>3314.36</v>
      </c>
      <c r="J296" s="41">
        <f>Tabela1[[#This Row],[Preço atual]]/Tabela1[[#This Row],[VP]]</f>
        <v/>
      </c>
      <c r="K296" s="14" t="n">
        <v>0.011</v>
      </c>
      <c r="L296" s="14" t="n">
        <v>0.045</v>
      </c>
      <c r="M296" s="13" t="n">
        <v>2.02</v>
      </c>
      <c r="N296" s="13" t="n">
        <v>4056</v>
      </c>
      <c r="O296" s="13" t="n">
        <v>1939</v>
      </c>
      <c r="P296" s="13" t="n">
        <v>229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https://fnet.bmfbovespa.com.br/fnet/publico/downloadDocumento?id=387209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1.88</v>
      </c>
      <c r="F297" s="39" t="n">
        <v>0.0035</v>
      </c>
      <c r="G297" s="14">
        <f>Tabela1[[#This Row],[Divid.]]*12/Tabela1[[#This Row],[Preço atual]]</f>
        <v/>
      </c>
      <c r="H297" s="39" t="n">
        <v>0.1717</v>
      </c>
      <c r="I297" s="39" t="n">
        <v>4.75</v>
      </c>
      <c r="J297" s="41">
        <f>Tabela1[[#This Row],[Preço atual]]/Tabela1[[#This Row],[VP]]</f>
        <v/>
      </c>
      <c r="K297" s="14" t="n"/>
      <c r="L297" s="14" t="n"/>
      <c r="M297" s="13" t="n">
        <v>20.21</v>
      </c>
      <c r="N297" s="13" t="n">
        <v>756</v>
      </c>
      <c r="O297" s="13" t="n">
        <v>10323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136.01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243.52</v>
      </c>
      <c r="J298" s="41">
        <f>Tabela1[[#This Row],[Preço atual]]/Tabela1[[#This Row],[VP]]</f>
        <v/>
      </c>
      <c r="K298" s="14" t="n">
        <v>0.409</v>
      </c>
      <c r="L298" s="14" t="n">
        <v>0</v>
      </c>
      <c r="M298" s="13" t="n">
        <v>10.29</v>
      </c>
      <c r="N298" s="13" t="n">
        <v>1039</v>
      </c>
      <c r="O298" s="13" t="n">
        <v>2528</v>
      </c>
      <c r="P298" s="13" t="n">
        <v>365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https://fnet.bmfbovespa.com.br/fnet/publico/downloadDocumento?id=386803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92.31</v>
      </c>
      <c r="J300" s="41">
        <f>Tabela1[[#This Row],[Preço atual]]/Tabela1[[#This Row],[VP]]</f>
        <v/>
      </c>
      <c r="K300" s="14" t="n"/>
      <c r="L300" s="14" t="n"/>
      <c r="M300" s="13" t="n">
        <v>0.5</v>
      </c>
      <c r="N300" s="13" t="n">
        <v>19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87.69</v>
      </c>
      <c r="F301" s="39" t="n">
        <v>0.57</v>
      </c>
      <c r="G301" s="40">
        <f>Tabela1[[#This Row],[Divid.]]*12/Tabela1[[#This Row],[Preço atual]]</f>
        <v/>
      </c>
      <c r="H301" s="39" t="n">
        <v>6.76</v>
      </c>
      <c r="I301" s="39" t="n">
        <v>103.65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0.91</v>
      </c>
      <c r="N301" s="13" t="n">
        <v>83287</v>
      </c>
      <c r="O301" s="13" t="n">
        <v>7927</v>
      </c>
      <c r="P301" s="13" t="n">
        <v>785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https://fnet.bmfbovespa.com.br/fnet/publico/downloadDocumento?id=397231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43.42</v>
      </c>
      <c r="F302" s="39" t="n">
        <v>0.41</v>
      </c>
      <c r="G302" s="14">
        <f>Tabela1[[#This Row],[Divid.]]*12/Tabela1[[#This Row],[Preço atual]]</f>
        <v/>
      </c>
      <c r="H302" s="39" t="n">
        <v>4.795</v>
      </c>
      <c r="I302" s="39" t="n">
        <v>55.85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1.48</v>
      </c>
      <c r="N302" s="13" t="n">
        <v>24836</v>
      </c>
      <c r="O302" s="13" t="n">
        <v>2589</v>
      </c>
      <c r="P302" s="13" t="n">
        <v>321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https://fnet.bmfbovespa.com.br/fnet/publico/downloadDocumento?id=374543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81.45</v>
      </c>
      <c r="F303" s="39" t="n">
        <v>0.8</v>
      </c>
      <c r="G303" s="40">
        <f>Tabela1[[#This Row],[Divid.]]*12/Tabela1[[#This Row],[Preço atual]]</f>
        <v/>
      </c>
      <c r="H303" s="39" t="n">
        <v>12.905</v>
      </c>
      <c r="I303" s="39" t="n">
        <v>91.51000000000001</v>
      </c>
      <c r="J303" s="41">
        <f>Tabela1[[#This Row],[Preço atual]]/Tabela1[[#This Row],[VP]]</f>
        <v/>
      </c>
      <c r="K303" s="14" t="n"/>
      <c r="L303" s="14" t="n"/>
      <c r="M303" s="13" t="n">
        <v>2.42</v>
      </c>
      <c r="N303" s="13" t="n">
        <v>1534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https://fnet.bmfbovespa.com.br/fnet/publico/downloadDocumento?id=389710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5.38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4.01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20.27</v>
      </c>
      <c r="J307" s="41">
        <f>Tabela1[[#This Row],[Preço atual]]/Tabela1[[#This Row],[VP]]</f>
        <v/>
      </c>
      <c r="K307" s="14" t="n"/>
      <c r="L307" s="14" t="n"/>
      <c r="M307" s="13" t="n">
        <v>27.69</v>
      </c>
      <c r="N307" s="13" t="n">
        <v>965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https://fnet.bmfbovespa.com.br/fnet/publico/downloadDocumento?id=385182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123.5</v>
      </c>
      <c r="F308" s="39" t="n">
        <v>1.23</v>
      </c>
      <c r="G308" s="14">
        <f>Tabela1[[#This Row],[Divid.]]*12/Tabela1[[#This Row],[Preço atual]]</f>
        <v/>
      </c>
      <c r="H308" s="39" t="n">
        <v>14.2</v>
      </c>
      <c r="I308" s="39" t="n">
        <v>144.08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2.41</v>
      </c>
      <c r="N308" s="13" t="n">
        <v>12646</v>
      </c>
      <c r="O308" s="13" t="n">
        <v>3419</v>
      </c>
      <c r="P308" s="13" t="n">
        <v>342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https://fnet.bmfbovespa.com.br/fnet/publico/downloadDocumento?id=399396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51.27</v>
      </c>
      <c r="F309" s="39" t="n">
        <v>0.51</v>
      </c>
      <c r="G309" s="14">
        <f>Tabela1[[#This Row],[Divid.]]*12/Tabela1[[#This Row],[Preço atual]]</f>
        <v/>
      </c>
      <c r="H309" s="39" t="n">
        <v>5.95</v>
      </c>
      <c r="I309" s="39" t="n">
        <v>63.99</v>
      </c>
      <c r="J309" s="41">
        <f>Tabela1[[#This Row],[Preço atual]]/Tabela1[[#This Row],[VP]]</f>
        <v/>
      </c>
      <c r="K309" s="14" t="n"/>
      <c r="L309" s="14" t="n"/>
      <c r="M309" s="13" t="n">
        <v>2.6</v>
      </c>
      <c r="N309" s="13" t="n">
        <v>20506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https://fnet.bmfbovespa.com.br/fnet/publico/downloadDocumento?id=399835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83.84999999999999</v>
      </c>
      <c r="F311" s="39" t="n">
        <v>1.08</v>
      </c>
      <c r="G311" s="14">
        <f>Tabela1[[#This Row],[Divid.]]*12/Tabela1[[#This Row],[Preço atual]]</f>
        <v/>
      </c>
      <c r="H311" s="39" t="n">
        <v>14.1</v>
      </c>
      <c r="I311" s="39" t="n">
        <v>92.48999999999999</v>
      </c>
      <c r="J311" s="41">
        <f>Tabela1[[#This Row],[Preço atual]]/Tabela1[[#This Row],[VP]]</f>
        <v/>
      </c>
      <c r="K311" s="14" t="n"/>
      <c r="L311" s="14" t="n"/>
      <c r="M311" s="13" t="n">
        <v>6.76</v>
      </c>
      <c r="N311" s="13" t="n">
        <v>7485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https://fnet.bmfbovespa.com.br/fnet/publico/downloadDocumento?id=392162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96.81</v>
      </c>
      <c r="F312" s="39" t="n">
        <v>1.2</v>
      </c>
      <c r="G312" s="40">
        <f>Tabela1[[#This Row],[Divid.]]*12/Tabela1[[#This Row],[Preço atual]]</f>
        <v/>
      </c>
      <c r="H312" s="39" t="n">
        <v>15.8</v>
      </c>
      <c r="I312" s="39" t="n">
        <v>94.54000000000001</v>
      </c>
      <c r="J312" s="41">
        <f>Tabela1[[#This Row],[Preço atual]]/Tabela1[[#This Row],[VP]]</f>
        <v/>
      </c>
      <c r="K312" s="14" t="n"/>
      <c r="L312" s="14" t="n"/>
      <c r="M312" s="13" t="n">
        <v>3.1</v>
      </c>
      <c r="N312" s="13" t="n">
        <v>3410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https://fnet.bmfbovespa.com.br/fnet/publico/downloadDocumento?id=391604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63.55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95.48999999999999</v>
      </c>
      <c r="J313" s="41">
        <f>Tabela1[[#This Row],[Preço atual]]/Tabela1[[#This Row],[VP]]</f>
        <v/>
      </c>
      <c r="K313" s="14" t="n"/>
      <c r="L313" s="14" t="n"/>
      <c r="M313" s="13" t="n">
        <v>0.58</v>
      </c>
      <c r="N313" s="13" t="n">
        <v>1419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94.98999999999999</v>
      </c>
      <c r="F314" s="39" t="n">
        <v>0.88</v>
      </c>
      <c r="G314" s="40">
        <f>Tabela1[[#This Row],[Divid.]]*12/Tabela1[[#This Row],[Preço atual]]</f>
        <v/>
      </c>
      <c r="H314" s="39" t="n">
        <v>10.0013</v>
      </c>
      <c r="I314" s="39" t="n">
        <v>100.33</v>
      </c>
      <c r="J314" s="41">
        <f>Tabela1[[#This Row],[Preço atual]]/Tabela1[[#This Row],[VP]]</f>
        <v/>
      </c>
      <c r="K314" s="14" t="n">
        <v>0.5</v>
      </c>
      <c r="L314" s="14" t="n">
        <v>0</v>
      </c>
      <c r="M314" s="13" t="n">
        <v>1.65</v>
      </c>
      <c r="N314" s="13" t="n">
        <v>172</v>
      </c>
      <c r="O314" s="13" t="n">
        <v>170</v>
      </c>
      <c r="P314" s="13" t="n">
        <v>15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https://fnet.bmfbovespa.com.br/fnet/publico/downloadDocumento?id=394035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594</v>
      </c>
      <c r="F315" s="39" t="n">
        <v>22</v>
      </c>
      <c r="G315" s="14">
        <f>Tabela1[[#This Row],[Divid.]]*12/Tabela1[[#This Row],[Preço atual]]</f>
        <v/>
      </c>
      <c r="H315" s="39" t="n">
        <v>128.75</v>
      </c>
      <c r="I315" s="39" t="n">
        <v>1132.97</v>
      </c>
      <c r="J315" s="41">
        <f>Tabela1[[#This Row],[Preço atual]]/Tabela1[[#This Row],[VP]]</f>
        <v/>
      </c>
      <c r="K315" s="14" t="n"/>
      <c r="L315" s="14" t="n"/>
      <c r="M315" s="13" t="n">
        <v>5.92</v>
      </c>
      <c r="N315" s="13" t="n">
        <v>3673</v>
      </c>
      <c r="O315" s="13" t="n">
        <v>3338</v>
      </c>
      <c r="P315" s="13" t="n">
        <v>727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https://fnet.bmfbovespa.com.br/fnet/publico/downloadDocumento?id=391043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36.14</v>
      </c>
      <c r="F316" s="39" t="n">
        <v>0.3</v>
      </c>
      <c r="G316" s="14">
        <f>Tabela1[[#This Row],[Divid.]]*12/Tabela1[[#This Row],[Preço atual]]</f>
        <v/>
      </c>
      <c r="H316" s="39" t="n">
        <v>4.55</v>
      </c>
      <c r="I316" s="39" t="n">
        <v>68.42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3.48</v>
      </c>
      <c r="N316" s="13" t="n">
        <v>9901</v>
      </c>
      <c r="O316" s="13" t="n">
        <v>2382</v>
      </c>
      <c r="P316" s="13" t="n">
        <v>326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https://fnet.bmfbovespa.com.br/fnet/publico/downloadDocumento?id=392513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67.29000000000001</v>
      </c>
      <c r="F317" s="39" t="n">
        <v>0.63</v>
      </c>
      <c r="G317" s="40">
        <f>Tabela1[[#This Row],[Divid.]]*12/Tabela1[[#This Row],[Preço atual]]</f>
        <v/>
      </c>
      <c r="H317" s="39" t="n">
        <v>7.43</v>
      </c>
      <c r="I317" s="39" t="n">
        <v>82.64</v>
      </c>
      <c r="J317" s="41">
        <f>Tabela1[[#This Row],[Preço atual]]/Tabela1[[#This Row],[VP]]</f>
        <v/>
      </c>
      <c r="K317" s="14" t="n"/>
      <c r="L317" s="14" t="n"/>
      <c r="M317" s="13" t="n">
        <v>2.79</v>
      </c>
      <c r="N317" s="13" t="n">
        <v>95004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https://fnet.bmfbovespa.com.br/fnet/publico/downloadDocumento?id=392357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35.62</v>
      </c>
      <c r="I318" s="39" t="n">
        <v>1232.03</v>
      </c>
      <c r="J318" s="41">
        <f>Tabela1[[#This Row],[Preço atual]]/Tabela1[[#This Row],[VP]]</f>
        <v/>
      </c>
      <c r="K318" s="14" t="n"/>
      <c r="L318" s="14" t="n"/>
      <c r="M318" s="13" t="n">
        <v>0.45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78.02</v>
      </c>
      <c r="F319" s="39" t="n">
        <v>0.65</v>
      </c>
      <c r="G319" s="14">
        <f>Tabela1[[#This Row],[Divid.]]*12/Tabela1[[#This Row],[Preço atual]]</f>
        <v/>
      </c>
      <c r="H319" s="39" t="n">
        <v>7.716</v>
      </c>
      <c r="I319" s="39" t="n">
        <v>107.25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2.07</v>
      </c>
      <c r="N319" s="13" t="n">
        <v>7895</v>
      </c>
      <c r="O319" s="13" t="n">
        <v>1578</v>
      </c>
      <c r="P319" s="13" t="n">
        <v>175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https://fnet.bmfbovespa.com.br/fnet/publico/downloadDocumento?id=393587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1186.4235</v>
      </c>
      <c r="G320" s="40">
        <f>Tabela1[[#This Row],[Divid.]]*12/Tabela1[[#This Row],[Preço atual]]</f>
        <v/>
      </c>
      <c r="H320" s="39" t="n">
        <v>675.2148999999999</v>
      </c>
      <c r="I320" s="39" t="n">
        <v>47006.82</v>
      </c>
      <c r="J320" s="41">
        <f>Tabela1[[#This Row],[Preço atual]]/Tabela1[[#This Row],[VP]]</f>
        <v/>
      </c>
      <c r="K320" s="14" t="n"/>
      <c r="L320" s="14" t="n"/>
      <c r="M320" s="13" t="n">
        <v>4.05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48.02</v>
      </c>
      <c r="F321" s="39" t="n">
        <v>0.27</v>
      </c>
      <c r="G321" s="40">
        <f>Tabela1[[#This Row],[Divid.]]*12/Tabela1[[#This Row],[Preço atual]]</f>
        <v/>
      </c>
      <c r="H321" s="39" t="n">
        <v>4.9</v>
      </c>
      <c r="I321" s="39" t="n">
        <v>81.76000000000001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2.22</v>
      </c>
      <c r="N321" s="13" t="n">
        <v>95522</v>
      </c>
      <c r="O321" s="13" t="n">
        <v>8414</v>
      </c>
      <c r="P321" s="13" t="n">
        <v>1033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https://fnet.bmfbovespa.com.br/fnet/publico/downloadDocumento?id=393589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88.29000000000001</v>
      </c>
      <c r="F322" s="39" t="n">
        <v>0.7</v>
      </c>
      <c r="G322" s="40">
        <f>Tabela1[[#This Row],[Divid.]]*12/Tabela1[[#This Row],[Preço atual]]</f>
        <v/>
      </c>
      <c r="H322" s="39" t="n">
        <v>12.17</v>
      </c>
      <c r="I322" s="39" t="n">
        <v>95.15000000000001</v>
      </c>
      <c r="J322" s="41">
        <f>Tabela1[[#This Row],[Preço atual]]/Tabela1[[#This Row],[VP]]</f>
        <v/>
      </c>
      <c r="K322" s="14" t="n"/>
      <c r="L322" s="14" t="n"/>
      <c r="M322" s="13" t="n">
        <v>3.34</v>
      </c>
      <c r="N322" s="13" t="n">
        <v>128696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https://fnet.bmfbovespa.com.br/fnet/publico/downloadDocumento?id=394033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58.3</v>
      </c>
      <c r="F323" s="39" t="n">
        <v>0.48</v>
      </c>
      <c r="G323" s="40">
        <f>Tabela1[[#This Row],[Divid.]]*12/Tabela1[[#This Row],[Preço atual]]</f>
        <v/>
      </c>
      <c r="H323" s="39" t="n">
        <v>5.39</v>
      </c>
      <c r="I323" s="39" t="n">
        <v>94.15000000000001</v>
      </c>
      <c r="J323" s="41">
        <f>Tabela1[[#This Row],[Preço atual]]/Tabela1[[#This Row],[VP]]</f>
        <v/>
      </c>
      <c r="K323" s="14" t="n">
        <v>0.536</v>
      </c>
      <c r="L323" s="14" t="n">
        <v>0</v>
      </c>
      <c r="M323" s="13" t="n">
        <v>2.51</v>
      </c>
      <c r="N323" s="13" t="n">
        <v>1220</v>
      </c>
      <c r="O323" s="13" t="n">
        <v>8511</v>
      </c>
      <c r="P323" s="13" t="n">
        <v>732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https://fnet.bmfbovespa.com.br/fnet/publico/downloadDocumento?id=399427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89.98999999999999</v>
      </c>
      <c r="F325" s="39" t="n">
        <v>1.5</v>
      </c>
      <c r="G325" s="40">
        <f>Tabela1[[#This Row],[Divid.]]*12/Tabela1[[#This Row],[Preço atual]]</f>
        <v/>
      </c>
      <c r="H325" s="39" t="n">
        <v>9.167899999999999</v>
      </c>
      <c r="I325" s="39" t="n">
        <v>92.93000000000001</v>
      </c>
      <c r="J325" s="41">
        <f>Tabela1[[#This Row],[Preço atual]]/Tabela1[[#This Row],[VP]]</f>
        <v/>
      </c>
      <c r="K325" s="14" t="n"/>
      <c r="L325" s="14" t="n"/>
      <c r="M325" s="13" t="n">
        <v>2.48</v>
      </c>
      <c r="N325" s="13" t="n">
        <v>3198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https://fnet.bmfbovespa.com.br/fnet/publico/downloadDocumento?id=393462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93.02</v>
      </c>
      <c r="F326" s="39" t="n">
        <v>1</v>
      </c>
      <c r="G326" s="14">
        <f>Tabela1[[#This Row],[Divid.]]*12/Tabela1[[#This Row],[Preço atual]]</f>
        <v/>
      </c>
      <c r="H326" s="39" t="n">
        <v>14.1604</v>
      </c>
      <c r="I326" s="39" t="n">
        <v>99.3</v>
      </c>
      <c r="J326" s="41">
        <f>Tabela1[[#This Row],[Preço atual]]/Tabela1[[#This Row],[VP]]</f>
        <v/>
      </c>
      <c r="K326" s="14" t="n"/>
      <c r="L326" s="14" t="n"/>
      <c r="M326" s="13" t="n">
        <v>8.960000000000001</v>
      </c>
      <c r="N326" s="13" t="n">
        <v>26006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https://fnet.bmfbovespa.com.br/fnet/publico/downloadDocumento?id=394221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1121</v>
      </c>
      <c r="F327" s="39" t="n">
        <v>47.1561</v>
      </c>
      <c r="G327" s="40">
        <f>Tabela1[[#This Row],[Divid.]]*12/Tabela1[[#This Row],[Preço atual]]</f>
        <v/>
      </c>
      <c r="H327" s="39" t="n">
        <v>263.878</v>
      </c>
      <c r="I327" s="39" t="n">
        <v>919.3200000000001</v>
      </c>
      <c r="J327" s="41">
        <f>Tabela1[[#This Row],[Preço atual]]/Tabela1[[#This Row],[VP]]</f>
        <v/>
      </c>
      <c r="K327" s="14" t="n"/>
      <c r="L327" s="14" t="n"/>
      <c r="M327" s="13" t="n">
        <v>22.24</v>
      </c>
      <c r="N327" s="13" t="n">
        <v>55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https://fnet.bmfbovespa.com.br/fnet/publico/downloadDocumento?id=388476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95.91</v>
      </c>
      <c r="F328" s="39" t="n">
        <v>1.07</v>
      </c>
      <c r="G328" s="40">
        <f>Tabela1[[#This Row],[Divid.]]*12/Tabela1[[#This Row],[Preço atual]]</f>
        <v/>
      </c>
      <c r="H328" s="39" t="n">
        <v>12</v>
      </c>
      <c r="I328" s="39" t="n">
        <v>103.19</v>
      </c>
      <c r="J328" s="41">
        <f>Tabela1[[#This Row],[Preço atual]]/Tabela1[[#This Row],[VP]]</f>
        <v/>
      </c>
      <c r="K328" s="14" t="n">
        <v>0</v>
      </c>
      <c r="L328" s="14" t="n">
        <v>0.004</v>
      </c>
      <c r="M328" s="13" t="n">
        <v>0.91</v>
      </c>
      <c r="N328" s="13" t="n">
        <v>45521</v>
      </c>
      <c r="O328" s="13" t="n">
        <v>7565</v>
      </c>
      <c r="P328" s="13" t="n">
        <v>1051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https://fnet.bmfbovespa.com.br/fnet/publico/downloadDocumento?id=399833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10.29</v>
      </c>
      <c r="F329" s="39" t="n">
        <v>0.005</v>
      </c>
      <c r="G329" s="14">
        <f>Tabela1[[#This Row],[Divid.]]*12/Tabela1[[#This Row],[Preço atual]]</f>
        <v/>
      </c>
      <c r="H329" s="39" t="n">
        <v>0.3727</v>
      </c>
      <c r="I329" s="39" t="n">
        <v>17.33</v>
      </c>
      <c r="J329" s="41">
        <f>Tabela1[[#This Row],[Preço atual]]/Tabela1[[#This Row],[VP]]</f>
        <v/>
      </c>
      <c r="K329" s="14" t="n"/>
      <c r="L329" s="14" t="n"/>
      <c r="M329" s="13" t="n">
        <v>5.73</v>
      </c>
      <c r="N329" s="13" t="n">
        <v>2791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https://fnet.bmfbovespa.com.br/fnet/publico/downloadDocumento?id=387223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3.01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17.51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93</v>
      </c>
      <c r="F331" s="39" t="n">
        <v>1.751</v>
      </c>
      <c r="G331" s="14">
        <f>Tabela1[[#This Row],[Divid.]]*12/Tabela1[[#This Row],[Preço atual]]</f>
        <v/>
      </c>
      <c r="H331" s="39" t="n">
        <v>3.8091</v>
      </c>
      <c r="I331" s="39" t="n">
        <v>92.78</v>
      </c>
      <c r="J331" s="41">
        <f>Tabela1[[#This Row],[Preço atual]]/Tabela1[[#This Row],[VP]]</f>
        <v/>
      </c>
      <c r="K331" s="14" t="n"/>
      <c r="L331" s="14" t="n"/>
      <c r="M331" s="13" t="n">
        <v>14.27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119.9</v>
      </c>
      <c r="F332" s="39" t="n">
        <v>0.76</v>
      </c>
      <c r="G332" s="14">
        <f>Tabela1[[#This Row],[Divid.]]*12/Tabela1[[#This Row],[Preço atual]]</f>
        <v/>
      </c>
      <c r="H332" s="39" t="n">
        <v>8.15</v>
      </c>
      <c r="I332" s="39" t="n">
        <v>209.58</v>
      </c>
      <c r="J332" s="41">
        <f>Tabela1[[#This Row],[Preço atual]]/Tabela1[[#This Row],[VP]]</f>
        <v/>
      </c>
      <c r="K332" s="14" t="n">
        <v>0.26</v>
      </c>
      <c r="L332" s="14" t="n">
        <v>0</v>
      </c>
      <c r="M332" s="13" t="n">
        <v>1.33</v>
      </c>
      <c r="N332" s="13" t="n">
        <v>30637</v>
      </c>
      <c r="O332" s="13" t="n">
        <v>10609</v>
      </c>
      <c r="P332" s="13" t="n">
        <v>875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https://fnet.bmfbovespa.com.br/fnet/publico/downloadDocumento?id=399416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26</v>
      </c>
      <c r="F334" s="39" t="n">
        <v>0.32</v>
      </c>
      <c r="G334" s="14">
        <f>Tabela1[[#This Row],[Divid.]]*12/Tabela1[[#This Row],[Preço atual]]</f>
        <v/>
      </c>
      <c r="H334" s="39" t="n">
        <v>6.55</v>
      </c>
      <c r="I334" s="39" t="n">
        <v>33.95</v>
      </c>
      <c r="J334" s="41">
        <f>Tabela1[[#This Row],[Preço atual]]/Tabela1[[#This Row],[VP]]</f>
        <v/>
      </c>
      <c r="K334" s="14" t="n"/>
      <c r="L334" s="14" t="n"/>
      <c r="M334" s="13" t="n">
        <v>17.89</v>
      </c>
      <c r="N334" s="13" t="n">
        <v>1325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https://fnet.bmfbovespa.com.br/fnet/publico/downloadDocumento?id=392016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85.11</v>
      </c>
      <c r="F336" s="39" t="n">
        <v>0.735</v>
      </c>
      <c r="G336" s="40">
        <f>Tabela1[[#This Row],[Divid.]]*12/Tabela1[[#This Row],[Preço atual]]</f>
        <v/>
      </c>
      <c r="H336" s="39" t="n">
        <v>12.5086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5.16</v>
      </c>
      <c r="N336" s="13" t="n">
        <v>180917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https://fnet.bmfbovespa.com.br/fnet/publico/downloadDocumento?id=399019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53.68</v>
      </c>
      <c r="F337" s="39" t="n">
        <v>0.5018</v>
      </c>
      <c r="G337" s="40">
        <f>Tabela1[[#This Row],[Divid.]]*12/Tabela1[[#This Row],[Preço atual]]</f>
        <v/>
      </c>
      <c r="H337" s="39" t="n">
        <v>6.0421</v>
      </c>
      <c r="I337" s="39" t="n">
        <v>95.23999999999999</v>
      </c>
      <c r="J337" s="41">
        <f>Tabela1[[#This Row],[Preço atual]]/Tabela1[[#This Row],[VP]]</f>
        <v/>
      </c>
      <c r="K337" s="14" t="n">
        <v>0.109</v>
      </c>
      <c r="L337" s="14" t="n">
        <v>0</v>
      </c>
      <c r="M337" s="13" t="n">
        <v>2.78</v>
      </c>
      <c r="N337" s="13" t="n">
        <v>78608</v>
      </c>
      <c r="O337" s="13" t="n">
        <v>5781</v>
      </c>
      <c r="P337" s="13" t="n">
        <v>636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https://fnet.bmfbovespa.com.br/fnet/publico/downloadDocumento?id=398972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70.01000000000001</v>
      </c>
      <c r="F338" s="39" t="n">
        <v>0.6</v>
      </c>
      <c r="G338" s="40">
        <f>Tabela1[[#This Row],[Divid.]]*12/Tabela1[[#This Row],[Preço atual]]</f>
        <v/>
      </c>
      <c r="H338" s="39" t="n">
        <v>10.3379</v>
      </c>
      <c r="I338" s="39" t="n">
        <v>78.36</v>
      </c>
      <c r="J338" s="41">
        <f>Tabela1[[#This Row],[Preço atual]]/Tabela1[[#This Row],[VP]]</f>
        <v/>
      </c>
      <c r="K338" s="14" t="n"/>
      <c r="L338" s="14" t="n"/>
      <c r="M338" s="13" t="n">
        <v>0.58</v>
      </c>
      <c r="N338" s="13" t="n">
        <v>682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https://fnet.bmfbovespa.com.br/fnet/publico/downloadDocumento?id=389089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190.8</v>
      </c>
      <c r="F339" s="39" t="n">
        <v>22.8215</v>
      </c>
      <c r="G339" s="14">
        <f>Tabela1[[#This Row],[Divid.]]*12/Tabela1[[#This Row],[Preço atual]]</f>
        <v/>
      </c>
      <c r="H339" s="39" t="n">
        <v>32.6502</v>
      </c>
      <c r="I339" s="39" t="n">
        <v>485.61</v>
      </c>
      <c r="J339" s="41">
        <f>Tabela1[[#This Row],[Preço atual]]/Tabela1[[#This Row],[VP]]</f>
        <v/>
      </c>
      <c r="K339" s="14" t="n"/>
      <c r="L339" s="14" t="n"/>
      <c r="M339" s="13" t="n">
        <v>44.11</v>
      </c>
      <c r="N339" s="13" t="n">
        <v>65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72.63</v>
      </c>
      <c r="F340" s="39" t="n">
        <v>0.8</v>
      </c>
      <c r="G340" s="14">
        <f>Tabela1[[#This Row],[Divid.]]*12/Tabela1[[#This Row],[Preço atual]]</f>
        <v/>
      </c>
      <c r="H340" s="39" t="n">
        <v>9.3779</v>
      </c>
      <c r="I340" s="39" t="n">
        <v>118.54</v>
      </c>
      <c r="J340" s="41">
        <f>Tabela1[[#This Row],[Preço atual]]/Tabela1[[#This Row],[VP]]</f>
        <v/>
      </c>
      <c r="K340" s="14" t="n">
        <v>0.135</v>
      </c>
      <c r="L340" s="14" t="n">
        <v>0</v>
      </c>
      <c r="M340" s="13" t="n">
        <v>3.53</v>
      </c>
      <c r="N340" s="13" t="n">
        <v>7725</v>
      </c>
      <c r="O340" s="13" t="n">
        <v>1388</v>
      </c>
      <c r="P340" s="13" t="n">
        <v>177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https://fnet.bmfbovespa.com.br/fnet/publico/downloadDocumento?id=398973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67.05</v>
      </c>
      <c r="F341" s="39" t="n">
        <v>0.73</v>
      </c>
      <c r="G341" s="14">
        <f>Tabela1[[#This Row],[Divid.]]*12/Tabela1[[#This Row],[Preço atual]]</f>
        <v/>
      </c>
      <c r="H341" s="39" t="n">
        <v>8.24</v>
      </c>
      <c r="I341" s="39" t="n">
        <v>80.55</v>
      </c>
      <c r="J341" s="41">
        <f>Tabela1[[#This Row],[Preço atual]]/Tabela1[[#This Row],[VP]]</f>
        <v/>
      </c>
      <c r="K341" s="14" t="n"/>
      <c r="L341" s="14" t="n"/>
      <c r="M341" s="13" t="n">
        <v>1.13</v>
      </c>
      <c r="N341" s="13" t="n">
        <v>5399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https://fnet.bmfbovespa.com.br/fnet/publico/downloadDocumento?id=392501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0</v>
      </c>
      <c r="F342" s="39" t="inlineStr">
        <is>
          <t>-</t>
        </is>
      </c>
      <c r="G342" s="40">
        <f>Tabela1[[#This Row],[Divid.]]*12/Tabela1[[#This Row],[Preço atual]]</f>
        <v/>
      </c>
      <c r="H342" s="39" t="n">
        <v>0</v>
      </c>
      <c r="I342" s="39" t="n">
        <v>99.09999999999999</v>
      </c>
      <c r="J342" s="41">
        <f>Tabela1[[#This Row],[Preço atual]]/Tabela1[[#This Row],[VP]]</f>
        <v/>
      </c>
      <c r="K342" s="14" t="n"/>
      <c r="L342" s="14" t="n"/>
      <c r="M342" s="13" t="n">
        <v>10.13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49.74</v>
      </c>
      <c r="F343" s="39" t="n">
        <v>0.26</v>
      </c>
      <c r="G343" s="40">
        <f>Tabela1[[#This Row],[Divid.]]*12/Tabela1[[#This Row],[Preço atual]]</f>
        <v/>
      </c>
      <c r="H343" s="39" t="n">
        <v>3.29</v>
      </c>
      <c r="I343" s="39" t="n">
        <v>108.04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0.48</v>
      </c>
      <c r="N343" s="13" t="n">
        <v>1185</v>
      </c>
      <c r="O343" s="13" t="n">
        <v>3085</v>
      </c>
      <c r="P343" s="13" t="n">
        <v>137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135.12</v>
      </c>
      <c r="F344" s="39" t="n">
        <v>0.77</v>
      </c>
      <c r="G344" s="14">
        <f>Tabela1[[#This Row],[Divid.]]*12/Tabela1[[#This Row],[Preço atual]]</f>
        <v/>
      </c>
      <c r="H344" s="39" t="n">
        <v>35.13</v>
      </c>
      <c r="I344" s="39" t="n">
        <v>189.52</v>
      </c>
      <c r="J344" s="41">
        <f>Tabela1[[#This Row],[Preço atual]]/Tabela1[[#This Row],[VP]]</f>
        <v/>
      </c>
      <c r="K344" s="14" t="n"/>
      <c r="L344" s="14" t="n"/>
      <c r="M344" s="13" t="n">
        <v>4.99</v>
      </c>
      <c r="N344" s="13" t="n">
        <v>1079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https://fnet.bmfbovespa.com.br/fnet/publico/downloadDocumento?id=392021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</v>
      </c>
      <c r="F345" s="39" t="n">
        <v>0.43</v>
      </c>
      <c r="G345" s="14">
        <f>Tabela1[[#This Row],[Divid.]]*12/Tabela1[[#This Row],[Preço atual]]</f>
        <v/>
      </c>
      <c r="H345" s="39" t="n">
        <v>4.83</v>
      </c>
      <c r="I345" s="39" t="n">
        <v>87.68000000000001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2.04</v>
      </c>
      <c r="N345" s="13" t="n">
        <v>12207</v>
      </c>
      <c r="O345" s="13" t="n">
        <v>2261</v>
      </c>
      <c r="P345" s="13" t="n">
        <v>276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https://fnet.bmfbovespa.com.br/fnet/publico/downloadDocumento?id=389455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774</v>
      </c>
      <c r="F346" s="39" t="n">
        <v>10.4229</v>
      </c>
      <c r="G346" s="14">
        <f>Tabela1[[#This Row],[Divid.]]*12/Tabela1[[#This Row],[Preço atual]]</f>
        <v/>
      </c>
      <c r="H346" s="39" t="n">
        <v>39.524</v>
      </c>
      <c r="I346" s="39" t="n">
        <v>703.78</v>
      </c>
      <c r="J346" s="41">
        <f>Tabela1[[#This Row],[Preço atual]]/Tabela1[[#This Row],[VP]]</f>
        <v/>
      </c>
      <c r="K346" s="14" t="n"/>
      <c r="L346" s="14" t="n"/>
      <c r="M346" s="13" t="n">
        <v>16.38</v>
      </c>
      <c r="N346" s="13" t="n">
        <v>73</v>
      </c>
      <c r="O346" s="13" t="n">
        <v>74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https://fnet.bmfbovespa.com.br/fnet/publico/downloadDocumento?id=385201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92.90000000000001</v>
      </c>
      <c r="F347" s="39" t="n">
        <v>1.35</v>
      </c>
      <c r="G347" s="14">
        <f>Tabela1[[#This Row],[Divid.]]*12/Tabela1[[#This Row],[Preço atual]]</f>
        <v/>
      </c>
      <c r="H347" s="39" t="n">
        <v>12.593</v>
      </c>
      <c r="I347" s="39" t="n">
        <v>100.74</v>
      </c>
      <c r="J347" s="41">
        <f>Tabela1[[#This Row],[Preço atual]]/Tabela1[[#This Row],[VP]]</f>
        <v/>
      </c>
      <c r="K347" s="14" t="n"/>
      <c r="L347" s="14" t="n"/>
      <c r="M347" s="13" t="n">
        <v>10.96</v>
      </c>
      <c r="N347" s="13" t="n">
        <v>2742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https://fnet.bmfbovespa.com.br/fnet/publico/downloadDocumento?id=400365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86.98</v>
      </c>
      <c r="F348" s="39" t="n">
        <v>0.9</v>
      </c>
      <c r="G348" s="14">
        <f>Tabela1[[#This Row],[Divid.]]*12/Tabela1[[#This Row],[Preço atual]]</f>
        <v/>
      </c>
      <c r="H348" s="39" t="n">
        <v>13.87</v>
      </c>
      <c r="I348" s="39" t="n">
        <v>94.44</v>
      </c>
      <c r="J348" s="41">
        <f>Tabela1[[#This Row],[Preço atual]]/Tabela1[[#This Row],[VP]]</f>
        <v/>
      </c>
      <c r="K348" s="14" t="n"/>
      <c r="L348" s="14" t="n"/>
      <c r="M348" s="13" t="n">
        <v>3.94</v>
      </c>
      <c r="N348" s="13" t="n">
        <v>2656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https://fnet.bmfbovespa.com.br/fnet/publico/downloadDocumento?id=390958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13.2509</v>
      </c>
      <c r="G349" s="14">
        <f>Tabela1[[#This Row],[Divid.]]*12/Tabela1[[#This Row],[Preço atual]]</f>
        <v/>
      </c>
      <c r="H349" s="39" t="n">
        <v>35.031</v>
      </c>
      <c r="I349" s="39" t="n">
        <v>1119.9</v>
      </c>
      <c r="J349" s="41">
        <f>Tabela1[[#This Row],[Preço atual]]/Tabela1[[#This Row],[VP]]</f>
        <v/>
      </c>
      <c r="K349" s="14" t="n"/>
      <c r="L349" s="14" t="n"/>
      <c r="M349" s="13" t="n">
        <v>0.32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72.45999999999999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83.87</v>
      </c>
      <c r="J350" s="41">
        <f>Tabela1[[#This Row],[Preço atual]]/Tabela1[[#This Row],[VP]]</f>
        <v/>
      </c>
      <c r="K350" s="14" t="n"/>
      <c r="L350" s="14" t="n"/>
      <c r="M350" s="13" t="n">
        <v>1.15</v>
      </c>
      <c r="N350" s="13" t="n">
        <v>12075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https://fnet.bmfbovespa.com.br/fnet/publico/downloadDocumento?id=391606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98.17</v>
      </c>
      <c r="F351" s="39" t="n">
        <v>1.5</v>
      </c>
      <c r="G351" s="40">
        <f>Tabela1[[#This Row],[Divid.]]*12/Tabela1[[#This Row],[Preço atual]]</f>
        <v/>
      </c>
      <c r="H351" s="39" t="n">
        <v>17.8828</v>
      </c>
      <c r="I351" s="39" t="n">
        <v>92.64</v>
      </c>
      <c r="J351" s="41">
        <f>Tabela1[[#This Row],[Preço atual]]/Tabela1[[#This Row],[VP]]</f>
        <v/>
      </c>
      <c r="K351" s="14" t="n"/>
      <c r="L351" s="14" t="n"/>
      <c r="M351" s="13" t="n">
        <v>4.07</v>
      </c>
      <c r="N351" s="13" t="n">
        <v>22507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https://fnet.bmfbovespa.com.br/fnet/publico/downloadDocumento?id=392002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96.04000000000001</v>
      </c>
      <c r="F352" s="39" t="n">
        <v>0.86</v>
      </c>
      <c r="G352" s="40">
        <f>Tabela1[[#This Row],[Divid.]]*12/Tabela1[[#This Row],[Preço atual]]</f>
        <v/>
      </c>
      <c r="H352" s="39" t="n">
        <v>14.61</v>
      </c>
      <c r="I352" s="39" t="n">
        <v>97.31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6.33</v>
      </c>
      <c r="N352" s="13" t="n">
        <v>74214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https://fnet.bmfbovespa.com.br/fnet/publico/downloadDocumento?id=388057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91.70999999999999</v>
      </c>
      <c r="F355" s="39" t="n">
        <v>1.05</v>
      </c>
      <c r="G355" s="40">
        <f>Tabela1[[#This Row],[Divid.]]*12/Tabela1[[#This Row],[Preço atual]]</f>
        <v/>
      </c>
      <c r="H355" s="39" t="n">
        <v>11.92</v>
      </c>
      <c r="I355" s="39" t="n">
        <v>99.04000000000001</v>
      </c>
      <c r="J355" s="41">
        <f>Tabela1[[#This Row],[Preço atual]]/Tabela1[[#This Row],[VP]]</f>
        <v/>
      </c>
      <c r="K355" s="14" t="n"/>
      <c r="L355" s="14" t="n"/>
      <c r="M355" s="13" t="n">
        <v>1.99</v>
      </c>
      <c r="N355" s="13" t="n">
        <v>8103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https://fnet.bmfbovespa.com.br/fnet/publico/downloadDocumento?id=400190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55.02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4.11</v>
      </c>
      <c r="N356" s="13" t="n">
        <v>51</v>
      </c>
      <c r="O356" s="13" t="n">
        <v>4705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101.24</v>
      </c>
      <c r="J357" s="41">
        <f>Tabela1[[#This Row],[Preço atual]]/Tabela1[[#This Row],[VP]]</f>
        <v/>
      </c>
      <c r="K357" s="14" t="n"/>
      <c r="L357" s="14" t="n"/>
      <c r="M357" s="13" t="n">
        <v>3.96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63.61</v>
      </c>
      <c r="F358" s="39" t="n">
        <v>0.64</v>
      </c>
      <c r="G358" s="40">
        <f>Tabela1[[#This Row],[Divid.]]*12/Tabela1[[#This Row],[Preço atual]]</f>
        <v/>
      </c>
      <c r="H358" s="39" t="n">
        <v>7.68</v>
      </c>
      <c r="I358" s="39" t="n">
        <v>94.37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10.3</v>
      </c>
      <c r="N358" s="13" t="n">
        <v>33195</v>
      </c>
      <c r="O358" s="13" t="n">
        <v>2421</v>
      </c>
      <c r="P358" s="13" t="n">
        <v>251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https://fnet.bmfbovespa.com.br/fnet/publico/downloadDocumento?id=391672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945.01</v>
      </c>
      <c r="J359" s="41">
        <f>Tabela1[[#This Row],[Preço atual]]/Tabela1[[#This Row],[VP]]</f>
        <v/>
      </c>
      <c r="K359" s="14" t="n"/>
      <c r="L359" s="14" t="n"/>
      <c r="M359" s="13" t="n">
        <v>142.09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5.38</v>
      </c>
      <c r="F360" s="39" t="n">
        <v>0.018</v>
      </c>
      <c r="G360" s="40">
        <f>Tabela1[[#This Row],[Divid.]]*12/Tabela1[[#This Row],[Preço atual]]</f>
        <v/>
      </c>
      <c r="H360" s="39" t="n">
        <v>0.2373</v>
      </c>
      <c r="I360" s="39" t="n">
        <v>12.61</v>
      </c>
      <c r="J360" s="41">
        <f>Tabela1[[#This Row],[Preço atual]]/Tabela1[[#This Row],[VP]]</f>
        <v/>
      </c>
      <c r="K360" s="14" t="n">
        <v>0.233</v>
      </c>
      <c r="L360" s="14" t="n">
        <v>0.269</v>
      </c>
      <c r="M360" s="13" t="n">
        <v>2.52</v>
      </c>
      <c r="N360" s="13" t="n">
        <v>4997</v>
      </c>
      <c r="O360" s="13" t="n">
        <v>4697</v>
      </c>
      <c r="P360" s="13" t="n">
        <v>792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https://fnet.bmfbovespa.com.br/fnet/publico/downloadDocumento?id=397042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91.01000000000001</v>
      </c>
      <c r="F361" s="39" t="n">
        <v>0.82</v>
      </c>
      <c r="G361" s="40">
        <f>Tabela1[[#This Row],[Divid.]]*12/Tabela1[[#This Row],[Preço atual]]</f>
        <v/>
      </c>
      <c r="H361" s="39" t="n">
        <v>9.300000000000001</v>
      </c>
      <c r="I361" s="39" t="n">
        <v>98.33</v>
      </c>
      <c r="J361" s="41">
        <f>Tabela1[[#This Row],[Preço atual]]/Tabela1[[#This Row],[VP]]</f>
        <v/>
      </c>
      <c r="K361" s="14" t="n">
        <v>0.012</v>
      </c>
      <c r="L361" s="14" t="n">
        <v>0</v>
      </c>
      <c r="M361" s="13" t="n">
        <v>1.03</v>
      </c>
      <c r="N361" s="13" t="n">
        <v>66617</v>
      </c>
      <c r="O361" s="13" t="n">
        <v>1598</v>
      </c>
      <c r="P361" s="13" t="n">
        <v>218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https://fnet.bmfbovespa.com.br/fnet/publico/downloadDocumento?id=399397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100</v>
      </c>
      <c r="F362" s="39" t="n">
        <v>1.14</v>
      </c>
      <c r="G362" s="14">
        <f>Tabela1[[#This Row],[Divid.]]*12/Tabela1[[#This Row],[Preço atual]]</f>
        <v/>
      </c>
      <c r="H362" s="39" t="n">
        <v>12.56</v>
      </c>
      <c r="I362" s="39" t="n">
        <v>87.3</v>
      </c>
      <c r="J362" s="41">
        <f>Tabela1[[#This Row],[Preço atual]]/Tabela1[[#This Row],[VP]]</f>
        <v/>
      </c>
      <c r="K362" s="14" t="n"/>
      <c r="L362" s="14" t="n"/>
      <c r="M362" s="13" t="n">
        <v>1.38</v>
      </c>
      <c r="N362" s="13" t="n">
        <v>111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https://fnet.bmfbovespa.com.br/fnet/publico/downloadDocumento?id=330513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60.45</v>
      </c>
      <c r="F363" s="39" t="n">
        <v>0.6776</v>
      </c>
      <c r="G363" s="40">
        <f>Tabela1[[#This Row],[Divid.]]*12/Tabela1[[#This Row],[Preço atual]]</f>
        <v/>
      </c>
      <c r="H363" s="39" t="n">
        <v>7.8207</v>
      </c>
      <c r="I363" s="39" t="n">
        <v>96.27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0.5600000000000001</v>
      </c>
      <c r="N363" s="13" t="n">
        <v>4608</v>
      </c>
      <c r="O363" s="13" t="n">
        <v>2231</v>
      </c>
      <c r="P363" s="13" t="n">
        <v>331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https://fnet.bmfbovespa.com.br/fnet/publico/downloadDocumento?id=389517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9.41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16.31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7.2972</v>
      </c>
      <c r="G366" s="40">
        <f>Tabela1[[#This Row],[Divid.]]*12/Tabela1[[#This Row],[Preço atual]]</f>
        <v/>
      </c>
      <c r="H366" s="39" t="n">
        <v>79.4492</v>
      </c>
      <c r="I366" s="39" t="n">
        <v>1370.5</v>
      </c>
      <c r="J366" s="41">
        <f>Tabela1[[#This Row],[Preço atual]]/Tabela1[[#This Row],[VP]]</f>
        <v/>
      </c>
      <c r="K366" s="14" t="n">
        <v>0.011</v>
      </c>
      <c r="L366" s="14" t="n">
        <v>0.045</v>
      </c>
      <c r="M366" s="13" t="n">
        <v>2.14</v>
      </c>
      <c r="N366" s="13" t="n">
        <v>3</v>
      </c>
      <c r="O366" s="13" t="n">
        <v>13425</v>
      </c>
      <c r="P366" s="13" t="n">
        <v>1141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93.23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45.67</v>
      </c>
      <c r="J367" s="41">
        <f>Tabela1[[#This Row],[Preço atual]]/Tabela1[[#This Row],[VP]]</f>
        <v/>
      </c>
      <c r="K367" s="14" t="n">
        <v>0</v>
      </c>
      <c r="L367" s="14" t="n">
        <v>0.064</v>
      </c>
      <c r="M367" s="13" t="n">
        <v>6.49</v>
      </c>
      <c r="N367" s="13" t="n">
        <v>22</v>
      </c>
      <c r="O367" s="13" t="n">
        <v>5341</v>
      </c>
      <c r="P367" s="13" t="n">
        <v>306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https://fnet.bmfbovespa.com.br/fnet/publico/downloadDocumento?id=393424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715</v>
      </c>
      <c r="F368" s="39" t="n">
        <v>2.7</v>
      </c>
      <c r="G368" s="40">
        <f>Tabela1[[#This Row],[Divid.]]*12/Tabela1[[#This Row],[Preço atual]]</f>
        <v/>
      </c>
      <c r="H368" s="39" t="n">
        <v>44.64</v>
      </c>
      <c r="I368" s="39" t="n">
        <v>889.27</v>
      </c>
      <c r="J368" s="41">
        <f>Tabela1[[#This Row],[Preço atual]]/Tabela1[[#This Row],[VP]]</f>
        <v/>
      </c>
      <c r="K368" s="14" t="n">
        <v>0.092</v>
      </c>
      <c r="L368" s="14" t="n">
        <v>0.114</v>
      </c>
      <c r="M368" s="13" t="n">
        <v>0.67</v>
      </c>
      <c r="N368" s="13" t="n">
        <v>2634</v>
      </c>
      <c r="O368" s="13" t="n">
        <v>12622</v>
      </c>
      <c r="P368" s="13" t="n">
        <v>1017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https://fnet.bmfbovespa.com.br/fnet/publico/downloadDocumento?id=391466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0.5</v>
      </c>
      <c r="G369" s="40">
        <f>Tabela1[[#This Row],[Divid.]]*12/Tabela1[[#This Row],[Preço atual]]</f>
        <v/>
      </c>
      <c r="H369" s="39" t="n">
        <v>4.52</v>
      </c>
      <c r="I369" s="39" t="n">
        <v>87.81999999999999</v>
      </c>
      <c r="J369" s="41">
        <f>Tabela1[[#This Row],[Preço atual]]/Tabela1[[#This Row],[VP]]</f>
        <v/>
      </c>
      <c r="K369" s="14" t="n"/>
      <c r="L369" s="14" t="n"/>
      <c r="M369" s="13" t="n">
        <v>11.1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0</v>
      </c>
      <c r="F370" s="39" t="n">
        <v>1.0039</v>
      </c>
      <c r="G370" s="40">
        <f>Tabela1[[#This Row],[Divid.]]*12/Tabela1[[#This Row],[Preço atual]]</f>
        <v/>
      </c>
      <c r="H370" s="39" t="n">
        <v>2.0039</v>
      </c>
      <c r="I370" s="39" t="n">
        <v>98.56999999999999</v>
      </c>
      <c r="J370" s="41">
        <f>Tabela1[[#This Row],[Preço atual]]/Tabela1[[#This Row],[VP]]</f>
        <v/>
      </c>
      <c r="K370" s="14" t="n"/>
      <c r="L370" s="14" t="n"/>
      <c r="M370" s="13" t="n">
        <v>18.4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https://fnet.bmfbovespa.com.br/fnet/publico/downloadDocumento?id=392824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99.98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102.48</v>
      </c>
      <c r="J371" s="41">
        <f>Tabela1[[#This Row],[Preço atual]]/Tabela1[[#This Row],[VP]]</f>
        <v/>
      </c>
      <c r="K371" s="14" t="n"/>
      <c r="L371" s="14" t="n"/>
      <c r="M371" s="13" t="n">
        <v>0.09</v>
      </c>
      <c r="N371" s="13" t="n">
        <v>142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99</v>
      </c>
      <c r="F372" s="39" t="n">
        <v>1</v>
      </c>
      <c r="G372" s="40">
        <f>Tabela1[[#This Row],[Divid.]]*12/Tabela1[[#This Row],[Preço atual]]</f>
        <v/>
      </c>
      <c r="H372" s="39" t="n">
        <v>15.85</v>
      </c>
      <c r="I372" s="39" t="n">
        <v>97.31</v>
      </c>
      <c r="J372" s="41">
        <f>Tabela1[[#This Row],[Preço atual]]/Tabela1[[#This Row],[VP]]</f>
        <v/>
      </c>
      <c r="K372" s="14" t="n"/>
      <c r="L372" s="14" t="n"/>
      <c r="M372" s="13" t="n">
        <v>0.59</v>
      </c>
      <c r="N372" s="13" t="n">
        <v>43535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https://fnet.bmfbovespa.com.br/fnet/publico/downloadDocumento?id=392960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/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0</v>
      </c>
      <c r="J373" s="41">
        <f>Tabela1[[#This Row],[Preço atual]]/Tabela1[[#This Row],[VP]]</f>
        <v/>
      </c>
      <c r="K373" s="14" t="n"/>
      <c r="L373" s="14" t="n"/>
      <c r="M373" s="13" t="inlineStr">
        <is>
          <t>-</t>
        </is>
      </c>
      <c r="N373" s="13" t="n"/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88.22</v>
      </c>
      <c r="F374" s="39" t="n">
        <v>1.3</v>
      </c>
      <c r="G374" s="40">
        <f>Tabela1[[#This Row],[Divid.]]*12/Tabela1[[#This Row],[Preço atual]]</f>
        <v/>
      </c>
      <c r="H374" s="39" t="n">
        <v>9.9</v>
      </c>
      <c r="I374" s="39" t="n">
        <v>88.83</v>
      </c>
      <c r="J374" s="41">
        <f>Tabela1[[#This Row],[Preço atual]]/Tabela1[[#This Row],[VP]]</f>
        <v/>
      </c>
      <c r="K374" s="14" t="n"/>
      <c r="L374" s="14" t="n"/>
      <c r="M374" s="13" t="n">
        <v>1.3</v>
      </c>
      <c r="N374" s="13" t="n">
        <v>31895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https://fnet.bmfbovespa.com.br/fnet/publico/downloadDocumento?id=393980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93.0299</v>
      </c>
      <c r="I375" s="39" t="n">
        <v>1013.7</v>
      </c>
      <c r="J375" s="41">
        <f>Tabela1[[#This Row],[Preço atual]]/Tabela1[[#This Row],[VP]]</f>
        <v/>
      </c>
      <c r="K375" s="14" t="n"/>
      <c r="L375" s="14" t="n"/>
      <c r="M375" s="13" t="n">
        <v>0.49</v>
      </c>
      <c r="N375" s="13" t="n">
        <v>52</v>
      </c>
      <c r="O375" s="13" t="n">
        <v>8769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15.9798</v>
      </c>
      <c r="G376" s="40">
        <f>Tabela1[[#This Row],[Divid.]]*12/Tabela1[[#This Row],[Preço atual]]</f>
        <v/>
      </c>
      <c r="H376" s="39" t="n">
        <v>68.8413</v>
      </c>
      <c r="I376" s="39" t="n">
        <v>993.96</v>
      </c>
      <c r="J376" s="41">
        <f>Tabela1[[#This Row],[Preço atual]]/Tabela1[[#This Row],[VP]]</f>
        <v/>
      </c>
      <c r="K376" s="14" t="n"/>
      <c r="L376" s="14" t="n"/>
      <c r="M376" s="13" t="n">
        <v>0.58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75.63</v>
      </c>
      <c r="J377" s="41">
        <f>Tabela1[[#This Row],[Preço atual]]/Tabela1[[#This Row],[VP]]</f>
        <v/>
      </c>
      <c r="K377" s="14" t="n"/>
      <c r="L377" s="14" t="n"/>
      <c r="M377" s="13" t="n">
        <v>0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40.84</v>
      </c>
      <c r="F378" s="39" t="n">
        <v>0.42</v>
      </c>
      <c r="G378" s="40">
        <f>Tabela1[[#This Row],[Divid.]]*12/Tabela1[[#This Row],[Preço atual]]</f>
        <v/>
      </c>
      <c r="H378" s="39" t="n">
        <v>4.84</v>
      </c>
      <c r="I378" s="39" t="n">
        <v>53.18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6.19</v>
      </c>
      <c r="N378" s="13" t="n">
        <v>32419</v>
      </c>
      <c r="O378" s="13" t="n">
        <v>5065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https://fnet.bmfbovespa.com.br/fnet/publico/downloadDocumento?id=394804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8.08</v>
      </c>
      <c r="I379" s="39" t="n">
        <v>116.76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3.25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85.51000000000001</v>
      </c>
      <c r="F380" s="39" t="n">
        <v>0.549</v>
      </c>
      <c r="G380" s="40">
        <f>Tabela1[[#This Row],[Divid.]]*12/Tabela1[[#This Row],[Preço atual]]</f>
        <v/>
      </c>
      <c r="H380" s="39" t="n">
        <v>2.8729</v>
      </c>
      <c r="I380" s="39" t="n">
        <v>94.52</v>
      </c>
      <c r="J380" s="41">
        <f>Tabela1[[#This Row],[Preço atual]]/Tabela1[[#This Row],[VP]]</f>
        <v/>
      </c>
      <c r="K380" s="14" t="n"/>
      <c r="L380" s="14" t="n"/>
      <c r="M380" s="13" t="n">
        <v>25.52</v>
      </c>
      <c r="N380" s="13" t="n">
        <v>1984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https://fnet.bmfbovespa.com.br/fnet/publico/downloadDocumento?id=399878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7.11</v>
      </c>
      <c r="F381" s="39" t="n">
        <v>0.2</v>
      </c>
      <c r="G381" s="40">
        <f>Tabela1[[#This Row],[Divid.]]*12/Tabela1[[#This Row],[Preço atual]]</f>
        <v/>
      </c>
      <c r="H381" s="39" t="n">
        <v>0.298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1.59</v>
      </c>
      <c r="N381" s="13" t="n">
        <v>96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https://fnet.bmfbovespa.com.br/fnet/publico/downloadDocumento?id=389514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0.74</v>
      </c>
      <c r="G382" s="40">
        <f>Tabela1[[#This Row],[Divid.]]*12/Tabela1[[#This Row],[Preço atual]]</f>
        <v/>
      </c>
      <c r="H382" s="39" t="n">
        <v>9.130000000000001</v>
      </c>
      <c r="I382" s="39" t="n">
        <v>148.32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0.73</v>
      </c>
      <c r="N382" s="13" t="n">
        <v>55</v>
      </c>
      <c r="O382" s="13" t="n">
        <v>382769</v>
      </c>
      <c r="P382" s="13" t="n">
        <v>338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108.77</v>
      </c>
      <c r="J384" s="41">
        <f>Tabela1[[#This Row],[Preço atual]]/Tabela1[[#This Row],[VP]]</f>
        <v/>
      </c>
      <c r="K384" s="14" t="n"/>
      <c r="L384" s="14" t="n"/>
      <c r="M384" s="13" t="n">
        <v>0.4</v>
      </c>
      <c r="N384" s="13" t="n">
        <v>127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2.29</v>
      </c>
      <c r="G385" s="14">
        <f>Tabela1[[#This Row],[Divid.]]*12/Tabela1[[#This Row],[Preço atual]]</f>
        <v/>
      </c>
      <c r="H385" s="39" t="n">
        <v>19.42</v>
      </c>
      <c r="I385" s="39" t="n">
        <v>152.39</v>
      </c>
      <c r="J385" s="41">
        <f>Tabela1[[#This Row],[Preço atual]]/Tabela1[[#This Row],[VP]]</f>
        <v/>
      </c>
      <c r="K385" s="14" t="n"/>
      <c r="L385" s="14" t="n"/>
      <c r="M385" s="13" t="n">
        <v>5.84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100.19</v>
      </c>
      <c r="J386" s="41">
        <f>Tabela1[[#This Row],[Preço atual]]/Tabela1[[#This Row],[VP]]</f>
        <v/>
      </c>
      <c r="K386" s="14" t="n"/>
      <c r="L386" s="14" t="n"/>
      <c r="M386" s="13" t="n">
        <v>29.4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69</v>
      </c>
      <c r="F388" s="39" t="n">
        <v>0.5</v>
      </c>
      <c r="G388" s="40">
        <f>Tabela1[[#This Row],[Divid.]]*12/Tabela1[[#This Row],[Preço atual]]</f>
        <v/>
      </c>
      <c r="H388" s="39" t="n">
        <v>5.9</v>
      </c>
      <c r="I388" s="39" t="n">
        <v>90.23</v>
      </c>
      <c r="J388" s="41">
        <f>Tabela1[[#This Row],[Preço atual]]/Tabela1[[#This Row],[VP]]</f>
        <v/>
      </c>
      <c r="K388" s="14" t="n">
        <v>0.073</v>
      </c>
      <c r="L388" s="14" t="n">
        <v>0</v>
      </c>
      <c r="M388" s="13" t="n">
        <v>0.46</v>
      </c>
      <c r="N388" s="13" t="n">
        <v>9697</v>
      </c>
      <c r="O388" s="13" t="n">
        <v>8968</v>
      </c>
      <c r="P388" s="13" t="n">
        <v>845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https://fnet.bmfbovespa.com.br/fnet/publico/downloadDocumento?id=399212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119.82</v>
      </c>
      <c r="F390" s="39" t="n">
        <v>1.3</v>
      </c>
      <c r="G390" s="40">
        <f>Tabela1[[#This Row],[Divid.]]*12/Tabela1[[#This Row],[Preço atual]]</f>
        <v/>
      </c>
      <c r="H390" s="39" t="n">
        <v>17.3</v>
      </c>
      <c r="I390" s="39" t="n">
        <v>114.63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14.8</v>
      </c>
      <c r="N390" s="13" t="n">
        <v>87123</v>
      </c>
      <c r="O390" s="13" t="n">
        <v>83</v>
      </c>
      <c r="P390" s="13" t="n">
        <v>1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https://fnet.bmfbovespa.com.br/fnet/publico/downloadDocumento?id=396841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2.49</v>
      </c>
      <c r="G392" s="40">
        <f>Tabela1[[#This Row],[Divid.]]*12/Tabela1[[#This Row],[Preço atual]]</f>
        <v/>
      </c>
      <c r="H392" s="39" t="n">
        <v>28.6</v>
      </c>
      <c r="I392" s="39" t="n">
        <v>268.55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51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7</v>
      </c>
      <c r="F393" s="39" t="n">
        <v>0.08</v>
      </c>
      <c r="G393" s="14">
        <f>Tabela1[[#This Row],[Divid.]]*12/Tabela1[[#This Row],[Preço atual]]</f>
        <v/>
      </c>
      <c r="H393" s="39" t="n">
        <v>0.9865</v>
      </c>
      <c r="I393" s="39" t="n">
        <v>14.09</v>
      </c>
      <c r="J393" s="41">
        <f>Tabela1[[#This Row],[Preço atual]]/Tabela1[[#This Row],[VP]]</f>
        <v/>
      </c>
      <c r="K393" s="14" t="n"/>
      <c r="L393" s="14" t="n"/>
      <c r="M393" s="13" t="n">
        <v>1.23</v>
      </c>
      <c r="N393" s="13" t="n">
        <v>111504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https://fnet.bmfbovespa.com.br/fnet/publico/downloadDocumento?id=392358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125.01</v>
      </c>
      <c r="F396" s="39" t="n">
        <v>0.5219</v>
      </c>
      <c r="G396" s="40">
        <f>Tabela1[[#This Row],[Divid.]]*12/Tabela1[[#This Row],[Preço atual]]</f>
        <v/>
      </c>
      <c r="H396" s="39" t="n">
        <v>4.8081</v>
      </c>
      <c r="I396" s="39" t="n">
        <v>202.57</v>
      </c>
      <c r="J396" s="41">
        <f>Tabela1[[#This Row],[Preço atual]]/Tabela1[[#This Row],[VP]]</f>
        <v/>
      </c>
      <c r="K396" s="14" t="n">
        <v>0.48</v>
      </c>
      <c r="L396" s="14" t="n">
        <v>0.229</v>
      </c>
      <c r="M396" s="13" t="n">
        <v>0.6899999999999999</v>
      </c>
      <c r="N396" s="13" t="n">
        <v>728</v>
      </c>
      <c r="O396" s="13" t="n">
        <v>8197</v>
      </c>
      <c r="P396" s="13" t="n">
        <v>549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https://fnet.bmfbovespa.com.br/fnet/publico/downloadDocumento?id=387302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122</v>
      </c>
      <c r="F397" s="39" t="n">
        <v>0.95</v>
      </c>
      <c r="G397" s="40">
        <f>Tabela1[[#This Row],[Divid.]]*12/Tabela1[[#This Row],[Preço atual]]</f>
        <v/>
      </c>
      <c r="H397" s="39" t="n">
        <v>10.81</v>
      </c>
      <c r="I397" s="39" t="n">
        <v>112.69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1.35</v>
      </c>
      <c r="N397" s="13" t="n">
        <v>191</v>
      </c>
      <c r="O397" s="13" t="n">
        <v>3543</v>
      </c>
      <c r="P397" s="13" t="n">
        <v>444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104.44</v>
      </c>
      <c r="F398" s="39" t="n">
        <v>0.85</v>
      </c>
      <c r="G398" s="14">
        <f>Tabela1[[#This Row],[Divid.]]*12/Tabela1[[#This Row],[Preço atual]]</f>
        <v/>
      </c>
      <c r="H398" s="39" t="n">
        <v>10.55</v>
      </c>
      <c r="I398" s="39" t="n">
        <v>101.04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25.62</v>
      </c>
      <c r="N398" s="13" t="n">
        <v>73083</v>
      </c>
      <c r="O398" s="13" t="n">
        <v>2735</v>
      </c>
      <c r="P398" s="13" t="n">
        <v>289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https://fnet.bmfbovespa.com.br/fnet/publico/downloadDocumento?id=397535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0.86</v>
      </c>
      <c r="G399" s="14">
        <f>Tabela1[[#This Row],[Divid.]]*12/Tabela1[[#This Row],[Preço atual]]</f>
        <v/>
      </c>
      <c r="H399" s="39" t="n">
        <v>10.81</v>
      </c>
      <c r="I399" s="39" t="n">
        <v>91.11</v>
      </c>
      <c r="J399" s="41">
        <f>Tabela1[[#This Row],[Preço atual]]/Tabela1[[#This Row],[VP]]</f>
        <v/>
      </c>
      <c r="K399" s="14" t="n"/>
      <c r="L399" s="14" t="n"/>
      <c r="M399" s="13" t="n">
        <v>3.23</v>
      </c>
      <c r="N399" s="13" t="n">
        <v>42</v>
      </c>
      <c r="O399" s="13" t="n">
        <v>2742</v>
      </c>
      <c r="P399" s="13" t="n">
        <v>218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https://fnet.bmfbovespa.com.br/fnet/publico/downloadDocumento?id=390289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303.5895</v>
      </c>
      <c r="I400" s="39" t="n">
        <v>86.92</v>
      </c>
      <c r="J400" s="41">
        <f>Tabela1[[#This Row],[Preço atual]]/Tabela1[[#This Row],[VP]]</f>
        <v/>
      </c>
      <c r="K400" s="14" t="n"/>
      <c r="L400" s="14" t="n"/>
      <c r="M400" s="13" t="n">
        <v>4.93</v>
      </c>
      <c r="N400" s="13" t="n">
        <v>66</v>
      </c>
      <c r="O400" s="13" t="n">
        <v>1</v>
      </c>
      <c r="P400" s="13" t="n">
        <v>756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99.87</v>
      </c>
      <c r="F402" s="39" t="n">
        <v>1.11</v>
      </c>
      <c r="G402" s="40">
        <f>Tabela1[[#This Row],[Divid.]]*12/Tabela1[[#This Row],[Preço atual]]</f>
        <v/>
      </c>
      <c r="H402" s="39" t="n">
        <v>18.195</v>
      </c>
      <c r="I402" s="39" t="n">
        <v>99.33</v>
      </c>
      <c r="J402" s="41">
        <f>Tabela1[[#This Row],[Preço atual]]/Tabela1[[#This Row],[VP]]</f>
        <v/>
      </c>
      <c r="K402" s="14" t="n"/>
      <c r="L402" s="14" t="n"/>
      <c r="M402" s="13" t="n">
        <v>10.46</v>
      </c>
      <c r="N402" s="13" t="n">
        <v>88148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89.79000000000001</v>
      </c>
      <c r="F403" s="39" t="n">
        <v>1</v>
      </c>
      <c r="G403" s="40">
        <f>Tabela1[[#This Row],[Divid.]]*12/Tabela1[[#This Row],[Preço atual]]</f>
        <v/>
      </c>
      <c r="H403" s="39" t="n">
        <v>11.53</v>
      </c>
      <c r="I403" s="39" t="n">
        <v>94.13</v>
      </c>
      <c r="J403" s="41">
        <f>Tabela1[[#This Row],[Preço atual]]/Tabela1[[#This Row],[VP]]</f>
        <v/>
      </c>
      <c r="K403" s="14" t="n"/>
      <c r="L403" s="14" t="n"/>
      <c r="M403" s="13" t="n">
        <v>5.95</v>
      </c>
      <c r="N403" s="13" t="n">
        <v>13620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https://fnet.bmfbovespa.com.br/fnet/publico/downloadDocumento?id=397939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n"/>
      <c r="E404" s="39" t="n">
        <v>8.92</v>
      </c>
      <c r="F404" s="39" t="n">
        <v>0.12</v>
      </c>
      <c r="G404" s="40">
        <f>Tabela1[[#This Row],[Divid.]]*12/Tabela1[[#This Row],[Preço atual]]</f>
        <v/>
      </c>
      <c r="H404" s="39" t="n">
        <v>0.905</v>
      </c>
      <c r="I404" s="39" t="n">
        <v>9.57</v>
      </c>
      <c r="J404" s="41">
        <f>Tabela1[[#This Row],[Preço atual]]/Tabela1[[#This Row],[VP]]</f>
        <v/>
      </c>
      <c r="K404" s="14" t="n"/>
      <c r="L404" s="14" t="n"/>
      <c r="M404" s="13" t="n">
        <v>5.94</v>
      </c>
      <c r="N404" s="13" t="n">
        <v>5287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https://fnet.bmfbovespa.com.br/fnet/publico/downloadDocumento?id=398982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Logística</t>
        </is>
      </c>
      <c r="D405" s="13" t="inlineStr">
        <is>
          <t>Vectis</t>
        </is>
      </c>
      <c r="E405" s="39" t="n">
        <v>68.25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128.24</v>
      </c>
      <c r="J405" s="41">
        <f>Tabela1[[#This Row],[Preço atual]]/Tabela1[[#This Row],[VP]]</f>
        <v/>
      </c>
      <c r="K405" s="14" t="n"/>
      <c r="L405" s="14" t="n"/>
      <c r="M405" s="13" t="n">
        <v>1.1</v>
      </c>
      <c r="N405" s="13" t="n">
        <v>2788</v>
      </c>
      <c r="O405" s="13" t="n">
        <v>2224</v>
      </c>
      <c r="P405" s="13" t="n">
        <v>216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https://fnet.bmfbovespa.com.br/fnet/publico/downloadDocumento?id=398980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949.8</v>
      </c>
      <c r="J406" s="41">
        <f>Tabela1[[#This Row],[Preço atual]]/Tabela1[[#This Row],[VP]]</f>
        <v/>
      </c>
      <c r="K406" s="14" t="n"/>
      <c r="L406" s="14" t="n"/>
      <c r="M406" s="13" t="n">
        <v>1.38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2.11</v>
      </c>
      <c r="G407" s="40">
        <f>Tabela1[[#This Row],[Divid.]]*12/Tabela1[[#This Row],[Preço atual]]</f>
        <v/>
      </c>
      <c r="H407" s="39" t="n">
        <v>33.8143</v>
      </c>
      <c r="I407" s="39" t="n">
        <v>333.25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1.51</v>
      </c>
      <c r="N407" s="13" t="n">
        <v>54</v>
      </c>
      <c r="O407" s="13" t="n">
        <v>961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9.25</v>
      </c>
      <c r="F408" s="39" t="n">
        <v>0.09</v>
      </c>
      <c r="G408" s="40">
        <f>Tabela1[[#This Row],[Divid.]]*12/Tabela1[[#This Row],[Preço atual]]</f>
        <v/>
      </c>
      <c r="H408" s="39" t="n">
        <v>1.47</v>
      </c>
      <c r="I408" s="39" t="n">
        <v>9.220000000000001</v>
      </c>
      <c r="J408" s="41">
        <f>Tabela1[[#This Row],[Preço atual]]/Tabela1[[#This Row],[VP]]</f>
        <v/>
      </c>
      <c r="K408" s="14" t="n"/>
      <c r="L408" s="14" t="n"/>
      <c r="M408" s="13" t="n">
        <v>1.24</v>
      </c>
      <c r="N408" s="13" t="n">
        <v>195770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https://fnet.bmfbovespa.com.br/fnet/publico/downloadDocumento?id=391514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85.34</v>
      </c>
      <c r="F409" s="39" t="n">
        <v>0.45</v>
      </c>
      <c r="G409" s="40">
        <f>Tabela1[[#This Row],[Divid.]]*12/Tabela1[[#This Row],[Preço atual]]</f>
        <v/>
      </c>
      <c r="H409" s="39" t="n">
        <v>12.72</v>
      </c>
      <c r="I409" s="39" t="n">
        <v>90.67</v>
      </c>
      <c r="J409" s="41">
        <f>Tabela1[[#This Row],[Preço atual]]/Tabela1[[#This Row],[VP]]</f>
        <v/>
      </c>
      <c r="K409" s="14" t="n"/>
      <c r="L409" s="14" t="n"/>
      <c r="M409" s="13" t="n">
        <v>0.71</v>
      </c>
      <c r="N409" s="13" t="n">
        <v>85275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https://fnet.bmfbovespa.com.br/fnet/publico/downloadDocumento?id=391641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9.74</v>
      </c>
      <c r="F410" s="39" t="n">
        <v>0.13</v>
      </c>
      <c r="G410" s="40">
        <f>Tabela1[[#This Row],[Divid.]]*12/Tabela1[[#This Row],[Preço atual]]</f>
        <v/>
      </c>
      <c r="H410" s="39" t="n">
        <v>1.479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23.42</v>
      </c>
      <c r="N410" s="13" t="n">
        <v>89262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https://fnet.bmfbovespa.com.br/fnet/publico/downloadDocumento?id=391639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878.03</v>
      </c>
      <c r="J411" s="41">
        <f>Tabela1[[#This Row],[Preço atual]]/Tabela1[[#This Row],[VP]]</f>
        <v/>
      </c>
      <c r="K411" s="14" t="n"/>
      <c r="L411" s="14" t="n"/>
      <c r="M411" s="13" t="n">
        <v>6.95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6.92</v>
      </c>
      <c r="F412" s="33" t="n">
        <v>0.06</v>
      </c>
      <c r="G412" s="34">
        <f>Tabela1[[#This Row],[Divid.]]*12/Tabela1[[#This Row],[Preço atual]]</f>
        <v/>
      </c>
      <c r="H412" s="33" t="n">
        <v>0.743</v>
      </c>
      <c r="I412" s="33" t="n">
        <v>8.890000000000001</v>
      </c>
      <c r="J412" s="35">
        <f>Tabela1[[#This Row],[Preço atual]]/Tabela1[[#This Row],[VP]]</f>
        <v/>
      </c>
      <c r="K412" s="36" t="n"/>
      <c r="L412" s="36" t="n"/>
      <c r="M412" s="32" t="n">
        <v>5.94</v>
      </c>
      <c r="N412" s="32" t="n">
        <v>6660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https://fnet.bmfbovespa.com.br/fnet/publico/downloadDocumento?id=398985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93.34</v>
      </c>
      <c r="F413" s="39" t="n">
        <v>0.72</v>
      </c>
      <c r="G413" s="40">
        <f>Tabela1[[#This Row],[Divid.]]*12/Tabela1[[#This Row],[Preço atual]]</f>
        <v/>
      </c>
      <c r="H413" s="39" t="n">
        <v>8.51</v>
      </c>
      <c r="I413" s="39" t="n">
        <v>113.68</v>
      </c>
      <c r="J413" s="41">
        <f>Tabela1[[#This Row],[Preço atual]]/Tabela1[[#This Row],[VP]]</f>
        <v/>
      </c>
      <c r="K413" s="14" t="n">
        <v>0</v>
      </c>
      <c r="L413" s="14" t="n">
        <v>0</v>
      </c>
      <c r="M413" s="13" t="n">
        <v>1</v>
      </c>
      <c r="N413" s="13" t="n">
        <v>156468</v>
      </c>
      <c r="O413" s="13" t="n">
        <v>2361</v>
      </c>
      <c r="P413" s="13" t="n">
        <v>239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https://fnet.bmfbovespa.com.br/fnet/publico/downloadDocumento?id=398987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47.57</v>
      </c>
      <c r="F414" s="39" t="n">
        <v>0.34</v>
      </c>
      <c r="G414" s="40">
        <f>Tabela1[[#This Row],[Divid.]]*12/Tabela1[[#This Row],[Preço atual]]</f>
        <v/>
      </c>
      <c r="H414" s="39" t="n">
        <v>4.08</v>
      </c>
      <c r="I414" s="39" t="n">
        <v>53.9</v>
      </c>
      <c r="J414" s="41">
        <f>Tabela1[[#This Row],[Preço atual]]/Tabela1[[#This Row],[VP]]</f>
        <v/>
      </c>
      <c r="K414" s="14" t="n">
        <v>0.004</v>
      </c>
      <c r="L414" s="14" t="n">
        <v>0</v>
      </c>
      <c r="M414" s="13" t="n">
        <v>3.93</v>
      </c>
      <c r="N414" s="13" t="n">
        <v>125737</v>
      </c>
      <c r="O414" s="13" t="n">
        <v>12189</v>
      </c>
      <c r="P414" s="13" t="n">
        <v>1065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https://fnet.bmfbovespa.com.br/fnet/publico/downloadDocumento?id=398989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105.16</v>
      </c>
      <c r="F415" s="39" t="n">
        <v>0.76</v>
      </c>
      <c r="G415" s="40">
        <f>Tabela1[[#This Row],[Divid.]]*12/Tabela1[[#This Row],[Preço atual]]</f>
        <v/>
      </c>
      <c r="H415" s="39" t="n">
        <v>8.67</v>
      </c>
      <c r="I415" s="39" t="n">
        <v>114.93</v>
      </c>
      <c r="J415" s="41">
        <f>Tabela1[[#This Row],[Preço atual]]/Tabela1[[#This Row],[VP]]</f>
        <v/>
      </c>
      <c r="K415" s="14" t="n">
        <v>0.059</v>
      </c>
      <c r="L415" s="14" t="n">
        <v>0.012</v>
      </c>
      <c r="M415" s="13" t="n">
        <v>1.68</v>
      </c>
      <c r="N415" s="13" t="n">
        <v>233292</v>
      </c>
      <c r="O415" s="13" t="n">
        <v>3141</v>
      </c>
      <c r="P415" s="13" t="n">
        <v>286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https://fnet.bmfbovespa.com.br/fnet/publico/downloadDocumento?id=398992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7.5</v>
      </c>
      <c r="F416" s="39" t="n">
        <v>0.07199999999999999</v>
      </c>
      <c r="G416" s="40">
        <f>Tabela1[[#This Row],[Divid.]]*12/Tabela1[[#This Row],[Preço atual]]</f>
        <v/>
      </c>
      <c r="H416" s="39" t="n">
        <v>0.862</v>
      </c>
      <c r="I416" s="39" t="n">
        <v>9.51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10.52</v>
      </c>
      <c r="N416" s="13" t="n">
        <v>9911</v>
      </c>
      <c r="O416" s="13" t="n">
        <v>2819</v>
      </c>
      <c r="P416" s="13" t="n">
        <v>295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https://fnet.bmfbovespa.com.br/fnet/publico/downloadDocumento?id=398993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1.0175</v>
      </c>
      <c r="G417" s="40">
        <f>Tabela1[[#This Row],[Divid.]]*12/Tabela1[[#This Row],[Preço atual]]</f>
        <v/>
      </c>
      <c r="H417" s="39" t="n">
        <v>11.6282</v>
      </c>
      <c r="I417" s="39" t="n">
        <v>132.84</v>
      </c>
      <c r="J417" s="41">
        <f>Tabela1[[#This Row],[Preço atual]]/Tabela1[[#This Row],[VP]]</f>
        <v/>
      </c>
      <c r="K417" s="14" t="n"/>
      <c r="L417" s="14" t="n"/>
      <c r="M417" s="13" t="n">
        <v>1.24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5.09</v>
      </c>
      <c r="J418" s="41">
        <f>Tabela1[[#This Row],[Preço atual]]/Tabela1[[#This Row],[VP]]</f>
        <v/>
      </c>
      <c r="K418" s="14" t="n"/>
      <c r="L418" s="14" t="n"/>
      <c r="M418" s="13" t="n">
        <v>94.93000000000001</v>
      </c>
      <c r="N418" s="13" t="n">
        <v>309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1029.86</v>
      </c>
      <c r="J419" s="41">
        <f>Tabela1[[#This Row],[Preço atual]]/Tabela1[[#This Row],[VP]]</f>
        <v/>
      </c>
      <c r="K419" s="14" t="n"/>
      <c r="L419" s="14" t="n"/>
      <c r="M419" s="13" t="n">
        <v>3.77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99.41</v>
      </c>
      <c r="F420" s="39" t="n">
        <v>0.61</v>
      </c>
      <c r="G420" s="40">
        <f>Tabela1[[#This Row],[Divid.]]*12/Tabela1[[#This Row],[Preço atual]]</f>
        <v/>
      </c>
      <c r="H420" s="39" t="n">
        <v>6.95</v>
      </c>
      <c r="I420" s="39" t="n">
        <v>103.62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1.39</v>
      </c>
      <c r="N420" s="13" t="n">
        <v>3280</v>
      </c>
      <c r="O420" s="13" t="n">
        <v>16915</v>
      </c>
      <c r="P420" s="13" t="n">
        <v>1301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https://fnet.bmfbovespa.com.br/fnet/publico/downloadDocumento?id=391048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85.59</v>
      </c>
      <c r="F421" s="39" t="n">
        <v>0.86</v>
      </c>
      <c r="G421" s="40">
        <f>Tabela1[[#This Row],[Divid.]]*12/Tabela1[[#This Row],[Preço atual]]</f>
        <v/>
      </c>
      <c r="H421" s="39" t="n">
        <v>12.76</v>
      </c>
      <c r="I421" s="39" t="n">
        <v>93.54000000000001</v>
      </c>
      <c r="J421" s="41">
        <f>Tabela1[[#This Row],[Preço atual]]/Tabela1[[#This Row],[VP]]</f>
        <v/>
      </c>
      <c r="K421" s="14" t="n"/>
      <c r="L421" s="14" t="n"/>
      <c r="M421" s="13" t="n">
        <v>5.46</v>
      </c>
      <c r="N421" s="13" t="n">
        <v>519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https://fnet.bmfbovespa.com.br/fnet/publico/downloadDocumento?id=392038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0.2126</v>
      </c>
      <c r="G422" s="40">
        <f>Tabela1[[#This Row],[Divid.]]*12/Tabela1[[#This Row],[Preço atual]]</f>
        <v/>
      </c>
      <c r="H422" s="39" t="n">
        <v>1.9964</v>
      </c>
      <c r="I422" s="39" t="n">
        <v>18.28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1.23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88.59</v>
      </c>
      <c r="F423" s="39" t="n">
        <v>0.9</v>
      </c>
      <c r="G423" s="40">
        <f>Tabela1[[#This Row],[Divid.]]*12/Tabela1[[#This Row],[Preço atual]]</f>
        <v/>
      </c>
      <c r="H423" s="39" t="n">
        <v>13.3</v>
      </c>
      <c r="I423" s="39" t="n">
        <v>91.92</v>
      </c>
      <c r="J423" s="41">
        <f>Tabela1[[#This Row],[Preço atual]]/Tabela1[[#This Row],[VP]]</f>
        <v/>
      </c>
      <c r="K423" s="14" t="n"/>
      <c r="L423" s="14" t="n"/>
      <c r="M423" s="13" t="n">
        <v>14.21</v>
      </c>
      <c r="N423" s="13" t="n">
        <v>113907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https://fnet.bmfbovespa.com.br/fnet/publico/downloadDocumento?id=397911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46.25</v>
      </c>
      <c r="F424" s="39" t="n">
        <v>0.33</v>
      </c>
      <c r="G424" s="40">
        <f>Tabela1[[#This Row],[Divid.]]*12/Tabela1[[#This Row],[Preço atual]]</f>
        <v/>
      </c>
      <c r="H424" s="39" t="n">
        <v>4.16</v>
      </c>
      <c r="I424" s="39" t="n">
        <v>99.52</v>
      </c>
      <c r="J424" s="41">
        <f>Tabela1[[#This Row],[Preço atual]]/Tabela1[[#This Row],[VP]]</f>
        <v/>
      </c>
      <c r="K424" s="14" t="n"/>
      <c r="L424" s="14" t="n"/>
      <c r="M424" s="13" t="n">
        <v>73.48</v>
      </c>
      <c r="N424" s="13" t="n">
        <v>67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64.97</v>
      </c>
      <c r="F425" s="39" t="n">
        <v>0.55</v>
      </c>
      <c r="G425" s="40">
        <f>Tabela1[[#This Row],[Divid.]]*12/Tabela1[[#This Row],[Preço atual]]</f>
        <v/>
      </c>
      <c r="H425" s="39" t="n">
        <v>7.13</v>
      </c>
      <c r="I425" s="39" t="n">
        <v>98.91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1.53</v>
      </c>
      <c r="N425" s="13" t="n">
        <v>2602</v>
      </c>
      <c r="O425" s="13" t="n">
        <v>1771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https://fnet.bmfbovespa.com.br/fnet/publico/downloadDocumento?id=386431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8.890000000000001</v>
      </c>
      <c r="F426" s="39" t="n">
        <v>0.11</v>
      </c>
      <c r="G426" s="40">
        <f>Tabela1[[#This Row],[Divid.]]*12/Tabela1[[#This Row],[Preço atual]]</f>
        <v/>
      </c>
      <c r="H426" s="39" t="n">
        <v>1.301</v>
      </c>
      <c r="I426" s="39" t="n">
        <v>10.47</v>
      </c>
      <c r="J426" s="41">
        <f>Tabela1[[#This Row],[Preço atual]]/Tabela1[[#This Row],[VP]]</f>
        <v/>
      </c>
      <c r="K426" s="14" t="n"/>
      <c r="L426" s="14" t="n"/>
      <c r="M426" s="13" t="n">
        <v>1.1</v>
      </c>
      <c r="N426" s="13" t="n">
        <v>89231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https://fnet.bmfbovespa.com.br/fnet/publico/downloadDocumento?id=392359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93.75</v>
      </c>
      <c r="F427" s="39" t="n">
        <v>0.83</v>
      </c>
      <c r="G427" s="40">
        <f>Tabela1[[#This Row],[Divid.]]*12/Tabela1[[#This Row],[Preço atual]]</f>
        <v/>
      </c>
      <c r="H427" s="39" t="n">
        <v>9.960000000000001</v>
      </c>
      <c r="I427" s="39" t="n">
        <v>102.98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2.76</v>
      </c>
      <c r="N427" s="13" t="n">
        <v>6412</v>
      </c>
      <c r="O427" s="13" t="n">
        <v>771</v>
      </c>
      <c r="P427" s="13" t="n">
        <v>94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https://fnet.bmfbovespa.com.br/fnet/publico/downloadDocumento?id=392060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101.12</v>
      </c>
      <c r="J428" s="41">
        <f>Tabela1[[#This Row],[Preço atual]]/Tabela1[[#This Row],[VP]]</f>
        <v/>
      </c>
      <c r="K428" s="14" t="n"/>
      <c r="L428" s="14" t="n"/>
      <c r="M428" s="13" t="n">
        <v>0.26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76.14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1.8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35.99</v>
      </c>
      <c r="J431" s="41">
        <f>Tabela1[[#This Row],[Preço atual]]/Tabela1[[#This Row],[VP]]</f>
        <v/>
      </c>
      <c r="K431" s="14" t="n"/>
      <c r="L431" s="14" t="n"/>
      <c r="M431" s="13" t="n">
        <v>1.36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11.86</v>
      </c>
      <c r="J432" s="41">
        <f>Tabela1[[#This Row],[Preço atual]]/Tabela1[[#This Row],[VP]]</f>
        <v/>
      </c>
      <c r="K432" s="14" t="n"/>
      <c r="L432" s="14" t="n"/>
      <c r="M432" s="13" t="n">
        <v>37.35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9.4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13.26</v>
      </c>
      <c r="J433" s="41">
        <f>Tabela1[[#This Row],[Preço atual]]/Tabela1[[#This Row],[VP]]</f>
        <v/>
      </c>
      <c r="K433" s="14" t="n"/>
      <c r="L433" s="14" t="n"/>
      <c r="M433" s="13" t="n">
        <v>1.81</v>
      </c>
      <c r="N433" s="13" t="n">
        <v>4256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7.1461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962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909.29</v>
      </c>
      <c r="J435" s="41">
        <f>Tabela1[[#This Row],[Preço atual]]/Tabela1[[#This Row],[VP]]</f>
        <v/>
      </c>
      <c r="K435" s="14" t="n"/>
      <c r="L435" s="14" t="n"/>
      <c r="M435" s="13" t="n">
        <v>0.35</v>
      </c>
      <c r="N435" s="13" t="n">
        <v>16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8.43</v>
      </c>
      <c r="F436" s="39" t="n">
        <v>0.07000000000000001</v>
      </c>
      <c r="G436" s="40">
        <f>Tabela1[[#This Row],[Divid.]]*12/Tabela1[[#This Row],[Preço atual]]</f>
        <v/>
      </c>
      <c r="H436" s="39" t="n">
        <v>0.64</v>
      </c>
      <c r="I436" s="39" t="n">
        <v>9.869999999999999</v>
      </c>
      <c r="J436" s="41">
        <f>Tabela1[[#This Row],[Preço atual]]/Tabela1[[#This Row],[VP]]</f>
        <v/>
      </c>
      <c r="K436" s="14" t="n"/>
      <c r="L436" s="14" t="n"/>
      <c r="M436" s="13" t="n">
        <v>1.1</v>
      </c>
      <c r="N436" s="13" t="n">
        <v>3265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https://fnet.bmfbovespa.com.br/fnet/publico/downloadDocumento?id=388666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80.84</v>
      </c>
      <c r="F437" s="39" t="n">
        <v>0.6</v>
      </c>
      <c r="G437" s="40">
        <f>Tabela1[[#This Row],[Divid.]]*12/Tabela1[[#This Row],[Preço atual]]</f>
        <v/>
      </c>
      <c r="H437" s="39" t="n">
        <v>5</v>
      </c>
      <c r="I437" s="39" t="n">
        <v>102.99</v>
      </c>
      <c r="J437" s="41">
        <f>Tabela1[[#This Row],[Preço atual]]/Tabela1[[#This Row],[VP]]</f>
        <v/>
      </c>
      <c r="K437" s="14" t="n">
        <v>0.116</v>
      </c>
      <c r="L437" s="14" t="n">
        <v>0.118</v>
      </c>
      <c r="M437" s="13" t="n">
        <v>1.95</v>
      </c>
      <c r="N437" s="13" t="n">
        <v>1808</v>
      </c>
      <c r="O437" s="13" t="n">
        <v>2139</v>
      </c>
      <c r="P437" s="13" t="n">
        <v>142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https://fnet.bmfbovespa.com.br/fnet/publico/downloadDocumento?id=398920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95.97</v>
      </c>
      <c r="F438" s="39" t="n">
        <v>1</v>
      </c>
      <c r="G438" s="40">
        <f>Tabela1[[#This Row],[Divid.]]*12/Tabela1[[#This Row],[Preço atual]]</f>
        <v/>
      </c>
      <c r="H438" s="39" t="n">
        <v>2.85</v>
      </c>
      <c r="I438" s="39" t="n">
        <v>101.67</v>
      </c>
      <c r="J438" s="41">
        <f>Tabela1[[#This Row],[Preço atual]]/Tabela1[[#This Row],[VP]]</f>
        <v/>
      </c>
      <c r="K438" s="14" t="n"/>
      <c r="L438" s="14" t="n"/>
      <c r="M438" s="13" t="n">
        <v>11.03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https://fnet.bmfbovespa.com.br/fnet/publico/downloadDocumento?id=387816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40</v>
      </c>
      <c r="F439" s="39" t="n">
        <v>0.3173</v>
      </c>
      <c r="G439" s="40">
        <f>Tabela1[[#This Row],[Divid.]]*12/Tabela1[[#This Row],[Preço atual]]</f>
        <v/>
      </c>
      <c r="H439" s="39" t="n">
        <v>1.1312</v>
      </c>
      <c r="I439" s="39" t="n">
        <v>82.92</v>
      </c>
      <c r="J439" s="41">
        <f>Tabela1[[#This Row],[Preço atual]]/Tabela1[[#This Row],[VP]]</f>
        <v/>
      </c>
      <c r="K439" s="14" t="n">
        <v>0.06</v>
      </c>
      <c r="L439" s="14" t="n">
        <v>0.359</v>
      </c>
      <c r="M439" s="13" t="n">
        <v>0.3</v>
      </c>
      <c r="N439" s="13" t="n">
        <v>201</v>
      </c>
      <c r="O439" s="13" t="n">
        <v>2981</v>
      </c>
      <c r="P439" s="13" t="n">
        <v>312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https://fnet.bmfbovespa.com.br/fnet/publico/downloadDocumento?id=391989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83.58</v>
      </c>
      <c r="F441" s="39" t="n">
        <v>0.6</v>
      </c>
      <c r="G441" s="40">
        <f>Tabela1[[#This Row],[Divid.]]*12/Tabela1[[#This Row],[Preço atual]]</f>
        <v/>
      </c>
      <c r="H441" s="39" t="n">
        <v>11.63</v>
      </c>
      <c r="I441" s="39" t="n">
        <v>93.63</v>
      </c>
      <c r="J441" s="41">
        <f>Tabela1[[#This Row],[Preço atual]]/Tabela1[[#This Row],[VP]]</f>
        <v/>
      </c>
      <c r="K441" s="14" t="n"/>
      <c r="L441" s="14" t="n"/>
      <c r="M441" s="13" t="n">
        <v>3.15</v>
      </c>
      <c r="N441" s="13" t="n">
        <v>72875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https://fnet.bmfbovespa.com.br/fnet/publico/downloadDocumento?id=392337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17.45</v>
      </c>
      <c r="F442" s="39" t="n">
        <v>0.17</v>
      </c>
      <c r="G442" s="40">
        <f>Tabela1[[#This Row],[Divid.]]*12/Tabela1[[#This Row],[Preço atual]]</f>
        <v/>
      </c>
      <c r="H442" s="39" t="n">
        <v>1.92</v>
      </c>
      <c r="I442" s="39" t="n">
        <v>51.53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3.96</v>
      </c>
      <c r="N442" s="13" t="n">
        <v>27725</v>
      </c>
      <c r="O442" s="13" t="n">
        <v>1853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https://fnet.bmfbovespa.com.br/fnet/publico/downloadDocumento?id=393830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112.09</v>
      </c>
      <c r="F443" s="39" t="n">
        <v>1.5</v>
      </c>
      <c r="G443" s="40">
        <f>Tabela1[[#This Row],[Divid.]]*12/Tabela1[[#This Row],[Preço atual]]</f>
        <v/>
      </c>
      <c r="H443" s="39" t="n">
        <v>8.4</v>
      </c>
      <c r="I443" s="39" t="n">
        <v>94.19</v>
      </c>
      <c r="J443" s="41">
        <f>Tabela1[[#This Row],[Preço atual]]/Tabela1[[#This Row],[VP]]</f>
        <v/>
      </c>
      <c r="K443" s="14" t="n">
        <v>0.5870000000000001</v>
      </c>
      <c r="L443" s="14" t="n">
        <v>0</v>
      </c>
      <c r="M443" s="13" t="n">
        <v>2.02</v>
      </c>
      <c r="N443" s="13" t="n">
        <v>1259</v>
      </c>
      <c r="O443" s="13" t="n">
        <v>21153</v>
      </c>
      <c r="P443" s="13" t="n">
        <v>399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https://fnet.bmfbovespa.com.br/fnet/publico/downloadDocumento?id=393448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33.75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94.19</v>
      </c>
      <c r="J444" s="41">
        <f>Tabela1[[#This Row],[Preço atual]]/Tabela1[[#This Row],[VP]]</f>
        <v/>
      </c>
      <c r="K444" s="14" t="n"/>
      <c r="L444" s="14" t="n"/>
      <c r="M444" s="13" t="n">
        <v>2.02</v>
      </c>
      <c r="N444" s="13" t="n">
        <v>1259</v>
      </c>
      <c r="O444" s="13" t="n">
        <v>6318</v>
      </c>
      <c r="P444" s="13" t="n">
        <v>399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https://fnet.bmfbovespa.com.br/fnet/publico/downloadDocumento?id=393448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73</v>
      </c>
      <c r="F445" s="39" t="n">
        <v>0.65</v>
      </c>
      <c r="G445" s="40">
        <f>Tabela1[[#This Row],[Divid.]]*12/Tabela1[[#This Row],[Preço atual]]</f>
        <v/>
      </c>
      <c r="H445" s="39" t="n">
        <v>7.47</v>
      </c>
      <c r="I445" s="39" t="n">
        <v>103.81</v>
      </c>
      <c r="J445" s="41">
        <f>Tabela1[[#This Row],[Preço atual]]/Tabela1[[#This Row],[VP]]</f>
        <v/>
      </c>
      <c r="K445" s="14" t="n">
        <v>0.159</v>
      </c>
      <c r="L445" s="14" t="n">
        <v>0</v>
      </c>
      <c r="M445" s="13" t="n">
        <v>5.25</v>
      </c>
      <c r="N445" s="13" t="n">
        <v>47155</v>
      </c>
      <c r="O445" s="13" t="n">
        <v>1888</v>
      </c>
      <c r="P445" s="13" t="n">
        <v>180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https://fnet.bmfbovespa.com.br/fnet/publico/downloadDocumento?id=393535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95.73</v>
      </c>
      <c r="F446" s="39" t="n">
        <v>0.74</v>
      </c>
      <c r="G446" s="40">
        <f>Tabela1[[#This Row],[Divid.]]*12/Tabela1[[#This Row],[Preço atual]]</f>
        <v/>
      </c>
      <c r="H446" s="39" t="n">
        <v>8.4</v>
      </c>
      <c r="I446" s="39" t="n">
        <v>114.49</v>
      </c>
      <c r="J446" s="41">
        <f>Tabela1[[#This Row],[Preço atual]]/Tabela1[[#This Row],[VP]]</f>
        <v/>
      </c>
      <c r="K446" s="14" t="n">
        <v>0.067</v>
      </c>
      <c r="L446" s="14" t="n">
        <v>0</v>
      </c>
      <c r="M446" s="13" t="n">
        <v>2.45</v>
      </c>
      <c r="N446" s="13" t="n">
        <v>301441</v>
      </c>
      <c r="O446" s="13" t="n">
        <v>2035</v>
      </c>
      <c r="P446" s="13" t="n">
        <v>184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https://fnet.bmfbovespa.com.br/fnet/publico/downloadDocumento?id=399000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98.81</v>
      </c>
      <c r="F447" s="39" t="n">
        <v>0.77</v>
      </c>
      <c r="G447" s="40">
        <f>Tabela1[[#This Row],[Divid.]]*12/Tabela1[[#This Row],[Preço atual]]</f>
        <v/>
      </c>
      <c r="H447" s="39" t="n">
        <v>8.5</v>
      </c>
      <c r="I447" s="39" t="n">
        <v>101.27</v>
      </c>
      <c r="J447" s="41">
        <f>Tabela1[[#This Row],[Preço atual]]/Tabela1[[#This Row],[VP]]</f>
        <v/>
      </c>
      <c r="K447" s="14" t="n">
        <v>0.034</v>
      </c>
      <c r="L447" s="14" t="n">
        <v>0.017</v>
      </c>
      <c r="M447" s="13" t="n">
        <v>10.69</v>
      </c>
      <c r="N447" s="13" t="n">
        <v>287425</v>
      </c>
      <c r="O447" s="13" t="n">
        <v>4949</v>
      </c>
      <c r="P447" s="13" t="n">
        <v>346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https://fnet.bmfbovespa.com.br/fnet/publico/downloadDocumento?id=398903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33.81</v>
      </c>
      <c r="F448" s="39" t="n">
        <v>0.3</v>
      </c>
      <c r="G448" s="40">
        <f>Tabela1[[#This Row],[Divid.]]*12/Tabela1[[#This Row],[Preço atual]]</f>
        <v/>
      </c>
      <c r="H448" s="39" t="n">
        <v>4.45</v>
      </c>
      <c r="I448" s="39" t="n">
        <v>74.77</v>
      </c>
      <c r="J448" s="41">
        <f>Tabela1[[#This Row],[Preço atual]]/Tabela1[[#This Row],[VP]]</f>
        <v/>
      </c>
      <c r="K448" s="14" t="n">
        <v>0.4429999999999999</v>
      </c>
      <c r="L448" s="14" t="n">
        <v>0</v>
      </c>
      <c r="M448" s="13" t="n">
        <v>1.85</v>
      </c>
      <c r="N448" s="13" t="n">
        <v>68422</v>
      </c>
      <c r="O448" s="13" t="n">
        <v>3426</v>
      </c>
      <c r="P448" s="13" t="n">
        <v>510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https://fnet.bmfbovespa.com.br/fnet/publico/downloadDocumento?id=398999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7.23</v>
      </c>
      <c r="F449" s="39" t="n">
        <v>0.077</v>
      </c>
      <c r="G449" s="40">
        <f>Tabela1[[#This Row],[Divid.]]*12/Tabela1[[#This Row],[Preço atual]]</f>
        <v/>
      </c>
      <c r="H449" s="39" t="n">
        <v>0.858</v>
      </c>
      <c r="I449" s="39" t="n">
        <v>8.539999999999999</v>
      </c>
      <c r="J449" s="41">
        <f>Tabela1[[#This Row],[Preço atual]]/Tabela1[[#This Row],[VP]]</f>
        <v/>
      </c>
      <c r="K449" s="14" t="n"/>
      <c r="L449" s="14" t="n"/>
      <c r="M449" s="13" t="n">
        <v>1.91</v>
      </c>
      <c r="N449" s="13" t="n">
        <v>36614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https://fnet.bmfbovespa.com.br/fnet/publico/downloadDocumento?id=388073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0.3891</v>
      </c>
      <c r="G450" s="40">
        <f>Tabela1[[#This Row],[Divid.]]*12/Tabela1[[#This Row],[Preço atual]]</f>
        <v/>
      </c>
      <c r="H450" s="39" t="n">
        <v>1.4426</v>
      </c>
      <c r="I450" s="39" t="n">
        <v>103.55</v>
      </c>
      <c r="J450" s="41">
        <f>Tabela1[[#This Row],[Preço atual]]/Tabela1[[#This Row],[VP]]</f>
        <v/>
      </c>
      <c r="K450" s="14" t="n"/>
      <c r="L450" s="14" t="n"/>
      <c r="M450" s="13" t="n">
        <v>12.09</v>
      </c>
      <c r="N450" s="13" t="n">
        <v>42</v>
      </c>
      <c r="O450" s="13" t="n">
        <v>7556</v>
      </c>
      <c r="P450" s="13" t="n">
        <v>783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https://fnet.bmfbovespa.com.br/fnet/publico/downloadDocumento?id=394245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130</v>
      </c>
      <c r="F451" s="39" t="n">
        <v>1.18</v>
      </c>
      <c r="G451" s="40">
        <f>Tabela1[[#This Row],[Divid.]]*12/Tabela1[[#This Row],[Preço atual]]</f>
        <v/>
      </c>
      <c r="H451" s="39" t="n">
        <v>3.538</v>
      </c>
      <c r="I451" s="39" t="n">
        <v>115.76</v>
      </c>
      <c r="J451" s="41">
        <f>Tabela1[[#This Row],[Preço atual]]/Tabela1[[#This Row],[VP]]</f>
        <v/>
      </c>
      <c r="K451" s="14" t="n"/>
      <c r="L451" s="14" t="n"/>
      <c r="M451" s="13" t="n">
        <v>8.75</v>
      </c>
      <c r="N451" s="13" t="n">
        <v>83</v>
      </c>
      <c r="O451" s="13" t="n">
        <v>2333</v>
      </c>
      <c r="P451" s="13" t="n">
        <v>42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https://fnet.bmfbovespa.com.br/fnet/publico/downloadDocumento?id=397618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1164.99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1184.1</v>
      </c>
      <c r="J452" s="41">
        <f>Tabela1[[#This Row],[Preço atual]]/Tabela1[[#This Row],[VP]]</f>
        <v/>
      </c>
      <c r="K452" s="14" t="n"/>
      <c r="L452" s="14" t="n"/>
      <c r="M452" s="13" t="n">
        <v>7.15</v>
      </c>
      <c r="N452" s="13" t="n">
        <v>70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https://fnet.bmfbovespa.com.br/fnet/publico/downloadDocumento?id=399995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10.11</v>
      </c>
      <c r="F453" s="39" t="n">
        <v>0.1</v>
      </c>
      <c r="G453" s="40">
        <f>Tabela1[[#This Row],[Divid.]]*12/Tabela1[[#This Row],[Preço atual]]</f>
        <v/>
      </c>
      <c r="H453" s="39" t="n">
        <v>0.54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727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https://fnet.bmfbovespa.com.br/fnet/publico/downloadDocumento?id=366785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80.37</v>
      </c>
      <c r="F454" s="39" t="n">
        <v>0.8</v>
      </c>
      <c r="G454" s="40">
        <f>Tabela1[[#This Row],[Divid.]]*12/Tabela1[[#This Row],[Preço atual]]</f>
        <v/>
      </c>
      <c r="H454" s="39" t="n">
        <v>8.369999999999999</v>
      </c>
      <c r="I454" s="39" t="inlineStr">
        <is>
          <t>97,23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6730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https://fnet.bmfbovespa.com.br/fnet/publico/downloadDocumento?id=392491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97.84</v>
      </c>
      <c r="F456" s="39" t="n">
        <v>1.38</v>
      </c>
      <c r="G456" s="40">
        <f>Tabela1[[#This Row],[Divid.]]*12/Tabela1[[#This Row],[Preço atual]]</f>
        <v/>
      </c>
      <c r="H456" s="39" t="n">
        <v>10.88</v>
      </c>
      <c r="I456" s="39" t="inlineStr">
        <is>
          <t>98,65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10407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https://fnet.bmfbovespa.com.br/fnet/publico/downloadDocumento?id=390823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9.15</v>
      </c>
      <c r="F457" s="39" t="n">
        <v>0.12</v>
      </c>
      <c r="G457" s="40">
        <f>Tabela1[[#This Row],[Divid.]]*12/Tabela1[[#This Row],[Preço atual]]</f>
        <v/>
      </c>
      <c r="H457" s="39" t="n">
        <v>1.27</v>
      </c>
      <c r="I457" s="39" t="inlineStr">
        <is>
          <t>9,58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9239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https://fnet.bmfbovespa.com.br/fnet/publico/downloadDocumento?id=392336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99</v>
      </c>
      <c r="F458" s="39" t="n">
        <v>4.36</v>
      </c>
      <c r="G458" s="40">
        <f>Tabela1[[#This Row],[Divid.]]*12/Tabela1[[#This Row],[Preço atual]]</f>
        <v/>
      </c>
      <c r="H458" s="39" t="n">
        <v>17.83</v>
      </c>
      <c r="I458" s="39" t="inlineStr">
        <is>
          <t>99,39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1863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https://fnet.bmfbovespa.com.br/fnet/publico/downloadDocumento?id=394751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9.98</v>
      </c>
      <c r="F460" s="39" t="n">
        <v>0.14</v>
      </c>
      <c r="G460" s="40">
        <f>Tabela1[[#This Row],[Divid.]]*12/Tabela1[[#This Row],[Preço atual]]</f>
        <v/>
      </c>
      <c r="H460" s="39" t="n">
        <v>1.73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18478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https://fnet.bmfbovespa.com.br/fnet/publico/downloadDocumento?id=399668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106.51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99,48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59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96.23999999999999</v>
      </c>
      <c r="F462" s="39" t="n">
        <v>1.2</v>
      </c>
      <c r="G462" s="40">
        <f>Tabela1[[#This Row],[Divid.]]*12/Tabela1[[#This Row],[Preço atual]]</f>
        <v/>
      </c>
      <c r="H462" s="39" t="n">
        <v>15.54</v>
      </c>
      <c r="I462" s="39" t="inlineStr">
        <is>
          <t>97,91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5363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https://fnet.bmfbovespa.com.br/fnet/publico/downloadDocumento?id=391785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28</v>
      </c>
      <c r="F463" s="39" t="n">
        <v>1.6</v>
      </c>
      <c r="G463" s="40">
        <f>Tabela1[[#This Row],[Divid.]]*12/Tabela1[[#This Row],[Preço atual]]</f>
        <v/>
      </c>
      <c r="H463" s="39" t="n">
        <v>4.57</v>
      </c>
      <c r="I463" s="39" t="inlineStr">
        <is>
          <t>102,11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78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97.84999999999999</v>
      </c>
      <c r="F464" s="39" t="n">
        <v>1.15</v>
      </c>
      <c r="G464" s="40">
        <f>Tabela1[[#This Row],[Divid.]]*12/Tabela1[[#This Row],[Preço atual]]</f>
        <v/>
      </c>
      <c r="H464" s="39" t="n">
        <v>12.86</v>
      </c>
      <c r="I464" s="39" t="inlineStr">
        <is>
          <t>96,03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3413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https://fnet.bmfbovespa.com.br/fnet/publico/downloadDocumento?id=399002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106.4</v>
      </c>
      <c r="F465" s="39" t="n">
        <v>1.4</v>
      </c>
      <c r="G465" s="40">
        <f>Tabela1[[#This Row],[Divid.]]*12/Tabela1[[#This Row],[Preço atual]]</f>
        <v/>
      </c>
      <c r="H465" s="39" t="n">
        <v>15.68</v>
      </c>
      <c r="I465" s="39" t="inlineStr">
        <is>
          <t>102,13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14995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https://fnet.bmfbovespa.com.br/fnet/publico/downloadDocumento?id=399880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109.44</v>
      </c>
      <c r="F466" s="39" t="n">
        <v>1.76</v>
      </c>
      <c r="G466" s="40">
        <f>Tabela1[[#This Row],[Divid.]]*12/Tabela1[[#This Row],[Preço atual]]</f>
        <v/>
      </c>
      <c r="H466" s="39" t="n">
        <v>14.48</v>
      </c>
      <c r="I466" s="39" t="inlineStr">
        <is>
          <t>100,60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488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https://fnet.bmfbovespa.com.br/fnet/publico/downloadDocumento?id=388471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90.66</v>
      </c>
      <c r="F468" s="39" t="n">
        <v>1.1</v>
      </c>
      <c r="G468" s="40">
        <f>Tabela1[[#This Row],[Divid.]]*12/Tabela1[[#This Row],[Preço atual]]</f>
        <v/>
      </c>
      <c r="H468" s="39" t="n">
        <v>11.08</v>
      </c>
      <c r="I468" s="39" t="inlineStr">
        <is>
          <t>95,03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1740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https://fnet.bmfbovespa.com.br/fnet/publico/downloadDocumento?id=393517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10.73</v>
      </c>
      <c r="F469" s="39" t="n">
        <v>0.14</v>
      </c>
      <c r="G469" s="40">
        <f>Tabela1[[#This Row],[Divid.]]*12/Tabela1[[#This Row],[Preço atual]]</f>
        <v/>
      </c>
      <c r="H469" s="39" t="n">
        <v>0.92</v>
      </c>
      <c r="I469" s="39" t="inlineStr">
        <is>
          <t>9,91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1861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https://fnet.bmfbovespa.com.br/fnet/publico/downloadDocumento?id=388036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98</v>
      </c>
      <c r="F470" s="39" t="n">
        <v>1.07</v>
      </c>
      <c r="G470" s="40">
        <f>Tabela1[[#This Row],[Divid.]]*12/Tabela1[[#This Row],[Preço atual]]</f>
        <v/>
      </c>
      <c r="H470" s="39" t="n">
        <v>5.19</v>
      </c>
      <c r="I470" s="39" t="inlineStr">
        <is>
          <t>94,95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1489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https://fnet.bmfbovespa.com.br/fnet/publico/downloadDocumento?id=398974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10.32</v>
      </c>
      <c r="F471" s="39" t="n">
        <v>0.14</v>
      </c>
      <c r="G471" s="40">
        <f>Tabela1[[#This Row],[Divid.]]*12/Tabela1[[#This Row],[Preço atual]]</f>
        <v/>
      </c>
      <c r="H471" s="39" t="n">
        <v>1.05</v>
      </c>
      <c r="I471" s="39" t="inlineStr">
        <is>
          <t>10,02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11757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https://fnet.bmfbovespa.com.br/fnet/publico/downloadDocumento?id=399825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9.65</v>
      </c>
      <c r="F472" s="39" t="n">
        <v>0.11</v>
      </c>
      <c r="G472" s="40">
        <f>Tabela1[[#This Row],[Divid.]]*12/Tabela1[[#This Row],[Preço atual]]</f>
        <v/>
      </c>
      <c r="H472" s="39" t="n">
        <v>1.48</v>
      </c>
      <c r="I472" s="39" t="inlineStr">
        <is>
          <t>9,68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30965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https://fnet.bmfbovespa.com.br/fnet/publico/downloadDocumento?id=388060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101.7</v>
      </c>
      <c r="F473" s="39" t="n">
        <v>1.2</v>
      </c>
      <c r="G473" s="40">
        <f>Tabela1[[#This Row],[Divid.]]*12/Tabela1[[#This Row],[Preço atual]]</f>
        <v/>
      </c>
      <c r="H473" s="39" t="n">
        <v>5.4</v>
      </c>
      <c r="I473" s="39" t="inlineStr">
        <is>
          <t>100,13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25673</v>
      </c>
      <c r="O473" s="13" t="n">
        <v>65</v>
      </c>
      <c r="P473" s="13" t="n">
        <v>1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https://fnet.bmfbovespa.com.br/fnet/publico/downloadDocumento?id=393530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105.98</v>
      </c>
      <c r="F474" s="39" t="n">
        <v>1.5</v>
      </c>
      <c r="G474" s="40">
        <f>Tabela1[[#This Row],[Divid.]]*12/Tabela1[[#This Row],[Preço atual]]</f>
        <v/>
      </c>
      <c r="H474" s="39" t="n">
        <v>9.800000000000001</v>
      </c>
      <c r="I474" s="39" t="inlineStr">
        <is>
          <t>103,56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2079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https://fnet.bmfbovespa.com.br/fnet/publico/downloadDocumento?id=397937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9.99</v>
      </c>
      <c r="F475" s="39" t="n">
        <v>0.14</v>
      </c>
      <c r="G475" s="40">
        <f>Tabela1[[#This Row],[Divid.]]*12/Tabela1[[#This Row],[Preço atual]]</f>
        <v/>
      </c>
      <c r="H475" s="39" t="n">
        <v>1.68</v>
      </c>
      <c r="I475" s="39" t="inlineStr">
        <is>
          <t>9,53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39219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https://fnet.bmfbovespa.com.br/fnet/publico/downloadDocumento?id=394712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Títulos e Valores Mobiliários</t>
        </is>
      </c>
      <c r="D476" s="13" t="n"/>
      <c r="E476" s="39" t="n">
        <v>9.67</v>
      </c>
      <c r="F476" s="39" t="n">
        <v>0.12</v>
      </c>
      <c r="G476" s="40">
        <f>Tabela1[[#This Row],[Divid.]]*12/Tabela1[[#This Row],[Preço atual]]</f>
        <v/>
      </c>
      <c r="H476" s="39" t="n">
        <v>1.59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28156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https://fnet.bmfbovespa.com.br/fnet/publico/downloadDocumento?id=391899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