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mc:AlternateContent xmlns:mc="http://schemas.openxmlformats.org/markup-compatibility/2006">
    <mc:Choice Requires="x15">
      <x15ac:absPath xmlns:x15ac="http://schemas.microsoft.com/office/spreadsheetml/2010/11/ac" url="D:\thales\python\estate\"/>
    </mc:Choice>
  </mc:AlternateContent>
  <xr:revisionPtr revIDLastSave="0" documentId="13_ncr:1_{49E4C7FB-32AB-4B91-B544-73E1906624F1}" xr6:coauthVersionLast="36" xr6:coauthVersionMax="36" xr10:uidLastSave="{00000000-0000-0000-0000-000000000000}"/>
  <bookViews>
    <workbookView xWindow="0" yWindow="0" windowWidth="20925" windowHeight="9840" activeTab="3" xr2:uid="{00000000-000D-0000-FFFF-FFFF00000000}"/>
  </bookViews>
  <sheets>
    <sheet name="原始数据" sheetId="3" r:id="rId1"/>
    <sheet name="粗加工" sheetId="4" r:id="rId2"/>
    <sheet name="2020原始数据" sheetId="5" r:id="rId3"/>
    <sheet name="2020粗加工" sheetId="6" r:id="rId4"/>
  </sheets>
  <calcPr calcId="191029"/>
</workbook>
</file>

<file path=xl/calcChain.xml><?xml version="1.0" encoding="utf-8"?>
<calcChain xmlns="http://schemas.openxmlformats.org/spreadsheetml/2006/main">
  <c r="H49" i="5" l="1"/>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Gao xiaoqi</author>
  </authors>
  <commentList>
    <comment ref="R2" authorId="0" shapeId="0" xr:uid="{00000000-0006-0000-0100-000001000000}">
      <text>
        <r>
          <rPr>
            <b/>
            <sz val="10"/>
            <color rgb="FF000000"/>
            <rFont val="Microsoft YaHei UI"/>
            <family val="2"/>
            <charset val="134"/>
          </rPr>
          <t>Gao xiaoqi:</t>
        </r>
        <r>
          <rPr>
            <sz val="10"/>
            <color rgb="FF000000"/>
            <rFont val="Microsoft YaHei UI"/>
            <family val="2"/>
            <charset val="134"/>
          </rPr>
          <t xml:space="preserve">
根据拿地后首个标段上市后去化率与毛利润率评估盈利能力是否良好</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Gao xiaoqi</author>
  </authors>
  <commentList>
    <comment ref="P2" authorId="0" shapeId="0" xr:uid="{00000000-0006-0000-0300-000001000000}">
      <text>
        <r>
          <rPr>
            <b/>
            <sz val="10"/>
            <color rgb="FF000000"/>
            <rFont val="Microsoft YaHei UI"/>
            <family val="2"/>
            <charset val="134"/>
          </rPr>
          <t>Gao xiaoqi:</t>
        </r>
        <r>
          <rPr>
            <sz val="10"/>
            <color rgb="FF000000"/>
            <rFont val="Microsoft YaHei UI"/>
            <family val="2"/>
            <charset val="134"/>
          </rPr>
          <t xml:space="preserve">
根据拿地后首个标段上市后去化率与毛利润率评估盈利能力是否良好</t>
        </r>
      </text>
    </comment>
  </commentList>
</comments>
</file>

<file path=xl/sharedStrings.xml><?xml version="1.0" encoding="utf-8"?>
<sst xmlns="http://schemas.openxmlformats.org/spreadsheetml/2006/main" count="864" uniqueCount="336">
  <si>
    <t>成交时间</t>
  </si>
  <si>
    <t>宗地编号</t>
  </si>
  <si>
    <t>区域</t>
  </si>
  <si>
    <t>规划用途</t>
  </si>
  <si>
    <t>占地面积</t>
  </si>
  <si>
    <t>建筑面积</t>
  </si>
  <si>
    <t>成交总价（万元）</t>
  </si>
  <si>
    <t>成交单价（元/㎡）</t>
  </si>
  <si>
    <t>楼面地价（元/㎡）</t>
  </si>
  <si>
    <t>容积率</t>
  </si>
  <si>
    <t>溢价率</t>
  </si>
  <si>
    <t>竟得人</t>
  </si>
  <si>
    <t>项目名称</t>
  </si>
  <si>
    <t>(万㎡)</t>
  </si>
  <si>
    <t>2018-015东望街西-4</t>
  </si>
  <si>
    <t>大东区</t>
  </si>
  <si>
    <t>居住</t>
  </si>
  <si>
    <t>沈阳金地恒盛投资有限公司</t>
  </si>
  <si>
    <t>金地悦城大境朗悦</t>
  </si>
  <si>
    <t>2018-016车辆段西</t>
  </si>
  <si>
    <t>皇姑区</t>
  </si>
  <si>
    <t>沈阳和泰置业有限公司（旭辉）</t>
  </si>
  <si>
    <t>旭辉公元</t>
  </si>
  <si>
    <t>皇姑2018-03青城山路北-3</t>
  </si>
  <si>
    <t>沈阳润置房地产有限公司（华润）</t>
  </si>
  <si>
    <t>华润翡翠城熙府</t>
  </si>
  <si>
    <t>2018-018西窑钢材市场地块（一期）-1</t>
  </si>
  <si>
    <t>万科</t>
  </si>
  <si>
    <t>万科首府未来城</t>
  </si>
  <si>
    <t>2018-019西窑钢材市场地块（一期）-2</t>
  </si>
  <si>
    <t>2019-001辉山西路南</t>
  </si>
  <si>
    <t>于洪区</t>
  </si>
  <si>
    <t>商业</t>
  </si>
  <si>
    <t>何氏眼科</t>
  </si>
  <si>
    <t>SJT2018-07苏家屯区中央大街西银梨路北</t>
  </si>
  <si>
    <t>苏家屯区</t>
  </si>
  <si>
    <t>沈阳幸福基业</t>
  </si>
  <si>
    <t>TX2019－002北方重工</t>
  </si>
  <si>
    <t>铁西区</t>
  </si>
  <si>
    <t>天易晶城</t>
  </si>
  <si>
    <t>HP2018-002砂南路18、18-1、20号</t>
  </si>
  <si>
    <t>和平区</t>
  </si>
  <si>
    <t>沈阳和平碧桂园房地产开发有限公司</t>
  </si>
  <si>
    <t>碧桂园御品</t>
  </si>
  <si>
    <t>沈北2018-002正良路南科讯包装</t>
  </si>
  <si>
    <t>沈北新区</t>
  </si>
  <si>
    <t>中海</t>
  </si>
  <si>
    <t>中海望京府</t>
  </si>
  <si>
    <t>HP2018-001集贤街63巷5号</t>
  </si>
  <si>
    <t>沈阳和平碧桂园房地产开发有限公</t>
  </si>
  <si>
    <t>碧桂园御玺</t>
  </si>
  <si>
    <t>TX2019-004新宏久北</t>
  </si>
  <si>
    <t>金地</t>
  </si>
  <si>
    <t>金地时代风华</t>
  </si>
  <si>
    <t>YH2018-13于洪新城81号地块</t>
  </si>
  <si>
    <t>龙湖</t>
  </si>
  <si>
    <t>龙湖九里颐和</t>
  </si>
  <si>
    <t>JK2019－001中法01</t>
  </si>
  <si>
    <t>雅居乐</t>
  </si>
  <si>
    <t>雅华香颂</t>
  </si>
  <si>
    <t>HN-17014创新路北-1（原GN-ZD-04-17）</t>
  </si>
  <si>
    <t>浑南区</t>
  </si>
  <si>
    <t>沈阳市融承商业企业管理有限公司</t>
  </si>
  <si>
    <t>融创盛京宸院</t>
  </si>
  <si>
    <t>2019-002南塔</t>
  </si>
  <si>
    <t>沈河区</t>
  </si>
  <si>
    <t>龙湖天奕</t>
  </si>
  <si>
    <t>沈北2019-009权健医院南侧地块</t>
  </si>
  <si>
    <t>沈阳百益龙地产有限公司</t>
  </si>
  <si>
    <t>太湖国府壹号</t>
  </si>
  <si>
    <t>沈北2019-011辽大南地块</t>
  </si>
  <si>
    <t>中海油销售辽宁有限公司</t>
  </si>
  <si>
    <t>JK2019-002双福机械</t>
  </si>
  <si>
    <t>华润置地（沈阳）有限公司</t>
  </si>
  <si>
    <t>华润二十四城</t>
  </si>
  <si>
    <t>JK2019-004四号街-1</t>
  </si>
  <si>
    <t>沈阳龙光贸易有限公司（阳光城）</t>
  </si>
  <si>
    <t>沈北2019-021沈北路北人防东侧地块</t>
  </si>
  <si>
    <t>嘉城</t>
  </si>
  <si>
    <t>华宇中金河御雅院</t>
  </si>
  <si>
    <t>HN-19001GN-MZ-02-12地块</t>
  </si>
  <si>
    <t>深辽新能源科技（辽宁）（恒大）</t>
  </si>
  <si>
    <t>恒大珺睿府</t>
  </si>
  <si>
    <t>CB2019-1浑南大道北侧B-1＃地块</t>
  </si>
  <si>
    <t>中海和平之门</t>
  </si>
  <si>
    <t>TX2019-00322中学西</t>
  </si>
  <si>
    <t>首创</t>
  </si>
  <si>
    <t>首创禧悦大境</t>
  </si>
  <si>
    <t>TX2019-005180中学南地块</t>
  </si>
  <si>
    <t>HP2018-003东北设计院</t>
  </si>
  <si>
    <t>商住</t>
  </si>
  <si>
    <t>华润</t>
  </si>
  <si>
    <t>皇姑2019-02岐山路南</t>
  </si>
  <si>
    <t>圣济</t>
  </si>
  <si>
    <t>YH2019-03于洪区丁香湖19号</t>
  </si>
  <si>
    <t>保利</t>
  </si>
  <si>
    <t>保利和光屿湖</t>
  </si>
  <si>
    <t>2019-005高官台东-1地块</t>
  </si>
  <si>
    <t>保利天汇</t>
  </si>
  <si>
    <t>DD-19001陶瓷城北-1</t>
  </si>
  <si>
    <t>美的</t>
  </si>
  <si>
    <t>美的东堂</t>
  </si>
  <si>
    <t>2019-004田义-1</t>
  </si>
  <si>
    <t>美的瀚堂</t>
  </si>
  <si>
    <t>HN-19002GN-ZN-04-11-2</t>
  </si>
  <si>
    <t>美地</t>
  </si>
  <si>
    <t>HN-19003GN-MZ-01-07</t>
  </si>
  <si>
    <t>中海润山府</t>
  </si>
  <si>
    <t>DD-18005东站小学</t>
  </si>
  <si>
    <t>沈阳二〇四医院</t>
  </si>
  <si>
    <t>SJT2019-04苏家屯区郁金香街西孔雀杉路南地块</t>
  </si>
  <si>
    <t>华夏幸福基业</t>
  </si>
  <si>
    <t>ZD2019-002兆寰</t>
  </si>
  <si>
    <t>沈阳超丰生活服务有限公司（恒大）</t>
  </si>
  <si>
    <t>恒大林溪郡</t>
  </si>
  <si>
    <t>ZD2019-001东胜01</t>
  </si>
  <si>
    <t>沈阳盛宏生活服务有限公司（恒大）</t>
  </si>
  <si>
    <t>JK2019-014大青街道2</t>
  </si>
  <si>
    <t>沈阳超宏生活服务有限公司（恒大）</t>
  </si>
  <si>
    <t>JK2019-018大青街道3</t>
  </si>
  <si>
    <t>皇姑2019-01号水厂西</t>
  </si>
  <si>
    <t>华润新凯旋</t>
  </si>
  <si>
    <t>沈北2019-026雨田中学东侧-2</t>
  </si>
  <si>
    <t>沈阳恒达房地产开发有限公司（恒大）</t>
  </si>
  <si>
    <t>恒大时代新城</t>
  </si>
  <si>
    <t>沈北2018-051常州路南原国大西</t>
  </si>
  <si>
    <t>沈阳嘉泰置业有限公司（恒大）</t>
  </si>
  <si>
    <t>恒大国际温泉小镇</t>
  </si>
  <si>
    <t>沈北2018-052常州路南原国大东</t>
  </si>
  <si>
    <t>沈北2019-023雨田中学东侧-1</t>
  </si>
  <si>
    <t>ZD2019-003壕上01</t>
  </si>
  <si>
    <t>万科中德国际社区</t>
  </si>
  <si>
    <t>HN-19004GN-SW-02-26/31</t>
  </si>
  <si>
    <t>HN-19006GN-MD-01-05-2</t>
  </si>
  <si>
    <t>深辽新能源</t>
  </si>
  <si>
    <t>HN-19005GN-MD-01-05-1</t>
  </si>
  <si>
    <t>SJT2019-11苏家屯区嘉兰街东1号</t>
  </si>
  <si>
    <t>沈阳恒泰旅游发展有限公司（恒大）</t>
  </si>
  <si>
    <t>恒大文化旅游城</t>
  </si>
  <si>
    <t>SJT2019-12苏家屯区嘉兰街东2号</t>
  </si>
  <si>
    <t>SJT2018-19苏家屯区火车站南货场</t>
  </si>
  <si>
    <t>沈阳铁道房地产开发有限公司责任公司</t>
  </si>
  <si>
    <t>JK2019-028小青02</t>
  </si>
  <si>
    <t>沈阳恒大泰瑞置业有限公司</t>
  </si>
  <si>
    <t>JK2019-027小青01</t>
  </si>
  <si>
    <t>沈阳恒大泰杰置业有限公司</t>
  </si>
  <si>
    <t>SJT2019-07苏家屯区金桔路北1号地块</t>
  </si>
  <si>
    <t>SJT2019-06苏家屯区金桔路北2号地块</t>
  </si>
  <si>
    <t>大悦城</t>
  </si>
  <si>
    <t>CB2019-4南堤西路南-3</t>
  </si>
  <si>
    <t>方大</t>
  </si>
  <si>
    <t>2019-006凤凰城东</t>
  </si>
  <si>
    <t>辽宁滙利房地产开发有限公司</t>
  </si>
  <si>
    <t>DD－18001榆林安置房北-1</t>
  </si>
  <si>
    <t>旭辉</t>
  </si>
  <si>
    <t>DD－18002榆林安置房北-2</t>
  </si>
  <si>
    <t>沈北2019-010原地税所地块</t>
  </si>
  <si>
    <t>沈阳万邦置业有限公司</t>
  </si>
  <si>
    <t>2019-007塔湾街地铁口</t>
  </si>
  <si>
    <t>沈阳地铁晨瑞项目管理有限公司</t>
  </si>
  <si>
    <t>SJT2019-15苏家屯区中央大街西孔雀杉路南地块</t>
  </si>
  <si>
    <t>澳海</t>
  </si>
  <si>
    <t>TX2018-3 31中学东</t>
  </si>
  <si>
    <t>中德开</t>
  </si>
  <si>
    <t>ZD2019-005马贝02</t>
  </si>
  <si>
    <t>正宸</t>
  </si>
  <si>
    <t>沈北2019-018雷明钢管东侧地块</t>
  </si>
  <si>
    <t>欣荣基（万科）</t>
  </si>
  <si>
    <t>万科北辰之光</t>
  </si>
  <si>
    <t>沈北2019-001七星大街东侧瑞尔地产南侧地块</t>
  </si>
  <si>
    <t>沈阳嘉城宸悦房地产开发有限公司（中金）</t>
  </si>
  <si>
    <t>中金荷悦</t>
  </si>
  <si>
    <t>沈北2019-002沈北路北吉宝南侧东-1地块</t>
  </si>
  <si>
    <t>中金泓府</t>
  </si>
  <si>
    <t>HN-19007GN-MZ-01-16</t>
  </si>
  <si>
    <t>绿城</t>
  </si>
  <si>
    <t>沈北2019-028雨润西-2地块</t>
  </si>
  <si>
    <t>万达</t>
  </si>
  <si>
    <t>沈北2019-029雨润西-3地块</t>
  </si>
  <si>
    <t>沈北2019-027雨润西-1地块</t>
  </si>
  <si>
    <t>DD-19002望花城中村-7</t>
  </si>
  <si>
    <t>新希望</t>
  </si>
  <si>
    <t>TX2019-009沈阳工业大学兴顺校区地块</t>
  </si>
  <si>
    <t>方林</t>
  </si>
  <si>
    <t>DD-19008望花城中村-8</t>
  </si>
  <si>
    <t>金科</t>
  </si>
  <si>
    <t>DD-19003望花城中村-9</t>
  </si>
  <si>
    <t>中梁</t>
  </si>
  <si>
    <t>JK2019-017中法15</t>
  </si>
  <si>
    <t>沈阳杉杉奥特莱斯购物广场有限公司</t>
  </si>
  <si>
    <t>HN-19018东沟村2019-1-4地块</t>
  </si>
  <si>
    <t>沈阳鲜花港置业</t>
  </si>
  <si>
    <t>HN-19020东沟村2019-1-6地块</t>
  </si>
  <si>
    <t>HN-19019东沟村2019-1-5地块</t>
  </si>
  <si>
    <t>HN-19016东沟村2019-1-2地块</t>
  </si>
  <si>
    <t>HN-19017东沟村2019-1-3地块</t>
  </si>
  <si>
    <t>HN-19015东沟村2019-1-1地块</t>
  </si>
  <si>
    <t>竞得品牌分级</t>
  </si>
  <si>
    <t>项目验证（标签）</t>
  </si>
  <si>
    <t>区域（均价降序）</t>
  </si>
  <si>
    <t>项目验证（打标签）</t>
  </si>
  <si>
    <t>沈河区-1</t>
  </si>
  <si>
    <t>居住-1</t>
  </si>
  <si>
    <t>强竞争力品牌-1</t>
  </si>
  <si>
    <t>毛利润&gt;20% -1</t>
  </si>
  <si>
    <t>和平区-2</t>
  </si>
  <si>
    <t>商业-2</t>
  </si>
  <si>
    <t>二线品牌-2</t>
  </si>
  <si>
    <t>明显亏损 -0</t>
  </si>
  <si>
    <t>浑南区-3</t>
  </si>
  <si>
    <t>商住-3</t>
  </si>
  <si>
    <t>区域品牌-3</t>
  </si>
  <si>
    <t>皇姑区-4</t>
  </si>
  <si>
    <t>本土品牌-4</t>
  </si>
  <si>
    <t>铁西区-5</t>
  </si>
  <si>
    <t>无品牌或其他产业跨界-5</t>
  </si>
  <si>
    <t>大东区-6</t>
  </si>
  <si>
    <t>于洪区-7</t>
  </si>
  <si>
    <t>沈北新区-8</t>
  </si>
  <si>
    <t>苏家屯区-9</t>
  </si>
  <si>
    <t>2020.2.4</t>
  </si>
  <si>
    <t>雅居街东侧地块</t>
  </si>
  <si>
    <r>
      <rPr>
        <sz val="10"/>
        <color theme="1"/>
        <rFont val="华文细黑"/>
        <family val="3"/>
        <charset val="134"/>
      </rPr>
      <t>商业用地（</t>
    </r>
    <r>
      <rPr>
        <sz val="10"/>
        <color theme="1"/>
        <rFont val="华文细黑"/>
        <family val="3"/>
        <charset val="134"/>
      </rPr>
      <t>B1</t>
    </r>
    <r>
      <rPr>
        <sz val="10"/>
        <color theme="1"/>
        <rFont val="华文细黑"/>
        <family val="3"/>
        <charset val="134"/>
      </rPr>
      <t>）</t>
    </r>
  </si>
  <si>
    <t>沈阳国字菜蓝子农业</t>
  </si>
  <si>
    <t>2020.2.20</t>
  </si>
  <si>
    <t>龙湖北地块</t>
  </si>
  <si>
    <t>二类居住用地（R2）</t>
  </si>
  <si>
    <t>汇置</t>
  </si>
  <si>
    <t>2020.2.21</t>
  </si>
  <si>
    <t>建业路南地块</t>
  </si>
  <si>
    <t>二类居住用地（R2），商业用地（B1）</t>
  </si>
  <si>
    <t>龙湖椿山</t>
  </si>
  <si>
    <t>富工一街3号地块</t>
  </si>
  <si>
    <t>亿茂</t>
  </si>
  <si>
    <t>亿茂风华印</t>
  </si>
  <si>
    <t>北四台子村二期-1地块</t>
  </si>
  <si>
    <t>龙湖（中南）</t>
  </si>
  <si>
    <t>龙湖锦璘原著</t>
  </si>
  <si>
    <t>2020.3.10</t>
  </si>
  <si>
    <t>GN-RJ-02-15</t>
  </si>
  <si>
    <t>华润昭华里</t>
  </si>
  <si>
    <t>2020.4.7</t>
  </si>
  <si>
    <t xml:space="preserve">正良四路1号 </t>
  </si>
  <si>
    <t>富禹</t>
  </si>
  <si>
    <t>2020.3.24</t>
  </si>
  <si>
    <t>724棚户区-2</t>
  </si>
  <si>
    <t>二类居住用地（R2）、商业用地（B1）</t>
  </si>
  <si>
    <t>美的润东府</t>
  </si>
  <si>
    <t>欧博城东-1</t>
  </si>
  <si>
    <t>龙湖中铁建云璟</t>
  </si>
  <si>
    <t>2020.3.31</t>
  </si>
  <si>
    <t>沈于公路东9号地块</t>
  </si>
  <si>
    <t>沈于公路东7号地块</t>
  </si>
  <si>
    <t>苏家屯区瑰香街西金钱松西路北地块（第二次推出）</t>
  </si>
  <si>
    <t>碧桂园</t>
  </si>
  <si>
    <t>碧桂园星樾时代</t>
  </si>
  <si>
    <t>2020.4.14</t>
  </si>
  <si>
    <t>沈北路北二四零所南侧地块</t>
  </si>
  <si>
    <t>中金</t>
  </si>
  <si>
    <t>中金朗悦</t>
  </si>
  <si>
    <t>2020.4.23</t>
  </si>
  <si>
    <t>沈北路北格微软件北侧-1地块</t>
  </si>
  <si>
    <t>嘉城集团</t>
  </si>
  <si>
    <t>GN-KJ-02-18-1</t>
  </si>
  <si>
    <t>商务用地（B2）</t>
  </si>
  <si>
    <t>融盛财产保险</t>
  </si>
  <si>
    <t>2020.4.28</t>
  </si>
  <si>
    <t>原卡丁车地块</t>
  </si>
  <si>
    <r>
      <rPr>
        <sz val="10"/>
        <color theme="1"/>
        <rFont val="华文细黑"/>
        <family val="3"/>
        <charset val="134"/>
      </rPr>
      <t>二类居住用地（R2）、商务用地（</t>
    </r>
    <r>
      <rPr>
        <sz val="11"/>
        <color theme="1"/>
        <rFont val="宋体"/>
        <family val="3"/>
        <charset val="134"/>
        <scheme val="minor"/>
      </rPr>
      <t>B2</t>
    </r>
    <r>
      <rPr>
        <sz val="11"/>
        <color theme="1"/>
        <rFont val="宋体"/>
        <family val="3"/>
        <charset val="134"/>
        <scheme val="minor"/>
      </rPr>
      <t>）</t>
    </r>
  </si>
  <si>
    <t>安鑫</t>
  </si>
  <si>
    <t>原宝通家具地块</t>
  </si>
  <si>
    <t>华强</t>
  </si>
  <si>
    <t>龙腾碧玉湾北侧地块</t>
  </si>
  <si>
    <t>太湖</t>
  </si>
  <si>
    <t>太湖龍府世家</t>
  </si>
  <si>
    <t>东窑</t>
  </si>
  <si>
    <t>华融荣华府</t>
  </si>
  <si>
    <t>领事馆东-1</t>
  </si>
  <si>
    <t>2020.5.7</t>
  </si>
  <si>
    <t>隆晟、每日新</t>
  </si>
  <si>
    <t>阳光城</t>
  </si>
  <si>
    <t>九中地块</t>
  </si>
  <si>
    <t>宝能</t>
  </si>
  <si>
    <t>2020.5.19</t>
  </si>
  <si>
    <t>远大铝业南</t>
  </si>
  <si>
    <t>120中学北</t>
  </si>
  <si>
    <t>二类居住用地(R2)，商业用地（B1）</t>
  </si>
  <si>
    <t>2020.6.17</t>
  </si>
  <si>
    <t>沈本大街东1号地块</t>
  </si>
  <si>
    <t>二类居住用地</t>
  </si>
  <si>
    <t>恒大</t>
  </si>
  <si>
    <t>佳园路北地块</t>
  </si>
  <si>
    <t>平罗湾5号地块</t>
  </si>
  <si>
    <t>平罗湾9号地块</t>
  </si>
  <si>
    <t>二类居住用地、商业用地</t>
  </si>
  <si>
    <t>世茂</t>
  </si>
  <si>
    <t>2020.7.8</t>
  </si>
  <si>
    <t>凌云街-1地块</t>
  </si>
  <si>
    <t>中海汇德里</t>
  </si>
  <si>
    <t>东望街西-5地块</t>
  </si>
  <si>
    <t>二类居住用地(R2)，商业用地(B1)</t>
  </si>
  <si>
    <t>大明电工</t>
  </si>
  <si>
    <t>大悦城控股</t>
  </si>
  <si>
    <t>远大铝业北</t>
  </si>
  <si>
    <t>2020.7.15</t>
  </si>
  <si>
    <t>南京南街东创新路北地块</t>
  </si>
  <si>
    <t>GN-ZD-01-03-2/04-1/04-2</t>
  </si>
  <si>
    <t>GN-YG-02-10-2/3</t>
  </si>
  <si>
    <t>2020.9.25</t>
  </si>
  <si>
    <t>物资局-1地块</t>
  </si>
  <si>
    <t>二类居住用地，商业用地</t>
  </si>
  <si>
    <t>北四台子村二期-2</t>
  </si>
  <si>
    <t>二类居住用地，商业用地（B1）</t>
  </si>
  <si>
    <t>招商蛇口</t>
  </si>
  <si>
    <t>原和信恒地块</t>
  </si>
  <si>
    <t>GN-AT-01-04-1</t>
  </si>
  <si>
    <t>二类居住用地(R2)</t>
  </si>
  <si>
    <t>2020.10.14</t>
  </si>
  <si>
    <t>宁官06</t>
  </si>
  <si>
    <t>经济开发区</t>
  </si>
  <si>
    <t>商务用地</t>
  </si>
  <si>
    <t>2020.10.27</t>
  </si>
  <si>
    <t>中法02</t>
  </si>
  <si>
    <t>曙光汽车</t>
  </si>
  <si>
    <t>2020.11.12</t>
  </si>
  <si>
    <t>于洪新城88号地块</t>
  </si>
  <si>
    <t>2020.11.17</t>
  </si>
  <si>
    <t>东古</t>
  </si>
  <si>
    <t>经济技术开发区</t>
  </si>
  <si>
    <t>蔡家</t>
  </si>
  <si>
    <t>地坤湖街东地块</t>
  </si>
  <si>
    <t>远洋</t>
  </si>
  <si>
    <t>紫薇路东地块</t>
  </si>
  <si>
    <t>国家电网</t>
  </si>
  <si>
    <t>苏家屯区瑰香街西金钱松西路北地块</t>
  </si>
  <si>
    <t>竞得品牌分级</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</si>
</sst>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8" formatCode="0.00_ "/>
    <numFmt numFmtId="179" formatCode="0_ "/>
  </numFmts>
  <fonts count="13">
    <font>
      <sz val="11"/>
      <color theme="1"/>
      <name val="宋体"/>
      <charset val="134"/>
      <scheme val="minor"/>
    </font>
    <font>
      <sz val="10"/>
      <color theme="1"/>
      <name val="华文细黑"/>
      <family val="3"/>
      <charset val="134"/>
    </font>
    <font>
      <b/>
      <sz val="9"/>
      <name val="宋体"/>
      <family val="3"/>
      <charset val="134"/>
      <scheme val="minor"/>
    </font>
    <font>
      <sz val="10"/>
      <name val="华文细黑"/>
      <family val="3"/>
      <charset val="134"/>
    </font>
    <font>
      <sz val="10"/>
      <color theme="1"/>
      <name val="SimSun"/>
      <charset val="134"/>
    </font>
    <font>
      <sz val="12"/>
      <name val="宋体"/>
      <family val="3"/>
      <charset val="134"/>
      <scheme val="minor"/>
    </font>
    <font>
      <b/>
      <sz val="9"/>
      <color theme="0"/>
      <name val="宋体"/>
      <family val="3"/>
      <charset val="134"/>
      <scheme val="minor"/>
    </font>
    <font>
      <sz val="11"/>
      <color theme="1"/>
      <name val="宋体"/>
      <family val="3"/>
      <charset val="134"/>
      <scheme val="minor"/>
    </font>
    <font>
      <sz val="10"/>
      <color theme="1"/>
      <name val="微软雅黑"/>
      <family val="2"/>
      <charset val="134"/>
    </font>
    <font>
      <sz val="9"/>
      <color theme="1"/>
      <name val="宋体"/>
      <family val="3"/>
      <charset val="134"/>
      <scheme val="minor"/>
    </font>
    <font>
      <sz val="10"/>
      <color rgb="FF000000"/>
      <name val="Microsoft YaHei UI"/>
      <family val="2"/>
      <charset val="134"/>
    </font>
    <font>
      <b/>
      <sz val="10"/>
      <color rgb="FF000000"/>
      <name val="Microsoft YaHei UI"/>
      <family val="2"/>
      <charset val="134"/>
    </font>
    <font>
      <sz val="9"/>
      <name val="宋体"/>
      <family val="3"/>
      <charset val="134"/>
      <scheme val="minor"/>
    </font>
  </fonts>
  <fills count="4">
    <fill>
      <patternFill patternType="none"/>
    </fill>
    <fill>
      <patternFill patternType="gray125"/>
    </fill>
    <fill>
      <patternFill patternType="solid">
        <fgColor theme="7"/>
        <bgColor indexed="64"/>
      </patternFill>
    </fill>
    <fill>
      <patternFill patternType="solid">
        <fgColor rgb="FFC0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alignment vertical="center"/>
    </xf>
  </cellStyleXfs>
  <cellXfs count="38">
    <xf numFmtId="0" fontId="0" fillId="0" borderId="0" xfId="0">
      <alignment vertical="center"/>
    </xf>
    <xf numFmtId="0" fontId="1" fillId="0" borderId="0" xfId="0" applyFont="1" applyAlignment="1"/>
    <xf numFmtId="0" fontId="1" fillId="0" borderId="0" xfId="0" applyFont="1" applyAlignment="1">
      <alignment horizontal="center"/>
    </xf>
    <xf numFmtId="0" fontId="0" fillId="0" borderId="0" xfId="0" applyAlignment="1">
      <alignment horizontal="center" vertical="center"/>
    </xf>
    <xf numFmtId="0" fontId="0" fillId="0" borderId="0" xfId="0" applyAlignment="1">
      <alignment horizont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lignment vertical="center"/>
    </xf>
    <xf numFmtId="0" fontId="0" fillId="0" borderId="1" xfId="0" applyBorder="1" applyAlignment="1">
      <alignment horizontal="center" vertical="center"/>
    </xf>
    <xf numFmtId="49" fontId="1"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xf>
    <xf numFmtId="0" fontId="7" fillId="0" borderId="0" xfId="0" applyFont="1">
      <alignment vertical="center"/>
    </xf>
    <xf numFmtId="10" fontId="0" fillId="0" borderId="1" xfId="0" applyNumberFormat="1" applyBorder="1">
      <alignment vertical="center"/>
    </xf>
    <xf numFmtId="0" fontId="1" fillId="0" borderId="1" xfId="0" applyFont="1" applyFill="1" applyBorder="1" applyAlignment="1">
      <alignment horizontal="center" vertical="center"/>
    </xf>
    <xf numFmtId="0" fontId="7" fillId="0" borderId="0" xfId="0" applyFont="1" applyFill="1" applyBorder="1">
      <alignment vertical="center"/>
    </xf>
    <xf numFmtId="9" fontId="0" fillId="0" borderId="1" xfId="0" applyNumberFormat="1" applyBorder="1">
      <alignment vertical="center"/>
    </xf>
    <xf numFmtId="0" fontId="8" fillId="0" borderId="1" xfId="0" applyFont="1" applyBorder="1" applyAlignment="1">
      <alignment horizontal="center"/>
    </xf>
    <xf numFmtId="0" fontId="0" fillId="0" borderId="0" xfId="0" applyAlignment="1"/>
    <xf numFmtId="0" fontId="3" fillId="0" borderId="1" xfId="0" applyFont="1" applyBorder="1" applyAlignment="1">
      <alignment horizontal="left" vertical="center"/>
    </xf>
    <xf numFmtId="0" fontId="1" fillId="0" borderId="1" xfId="0" applyFont="1" applyBorder="1" applyAlignment="1"/>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1" xfId="0" applyBorder="1" applyAlignment="1"/>
    <xf numFmtId="0" fontId="8" fillId="0" borderId="1" xfId="0" applyFont="1" applyBorder="1" applyAlignment="1"/>
    <xf numFmtId="0" fontId="9" fillId="0" borderId="1" xfId="0" applyFont="1" applyFill="1" applyBorder="1" applyAlignment="1">
      <alignment horizontal="center" vertical="center" wrapText="1"/>
    </xf>
    <xf numFmtId="14" fontId="9" fillId="0" borderId="1" xfId="0" applyNumberFormat="1" applyFont="1" applyFill="1" applyBorder="1" applyAlignment="1">
      <alignment horizontal="center" vertical="center" wrapText="1"/>
    </xf>
    <xf numFmtId="178" fontId="9" fillId="0" borderId="1" xfId="0" applyNumberFormat="1" applyFont="1" applyFill="1" applyBorder="1" applyAlignment="1">
      <alignment horizontal="center" vertical="center" wrapText="1"/>
    </xf>
    <xf numFmtId="179" fontId="9" fillId="0" borderId="1" xfId="0" applyNumberFormat="1" applyFont="1" applyFill="1" applyBorder="1" applyAlignment="1">
      <alignment horizontal="center" vertical="center" wrapText="1"/>
    </xf>
    <xf numFmtId="10" fontId="9" fillId="0"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4"/>
  <sheetViews>
    <sheetView workbookViewId="0">
      <selection activeCell="E1" sqref="A1:XFD2"/>
    </sheetView>
  </sheetViews>
  <sheetFormatPr defaultColWidth="15.625" defaultRowHeight="18" customHeight="1"/>
  <cols>
    <col min="2" max="2" width="28.625" customWidth="1"/>
    <col min="3" max="3" width="11.5" customWidth="1"/>
    <col min="4" max="7" width="7.125" customWidth="1"/>
    <col min="8" max="9" width="8.375" customWidth="1"/>
    <col min="10" max="10" width="9.125" customWidth="1"/>
    <col min="12" max="12" width="31.375" customWidth="1"/>
  </cols>
  <sheetData>
    <row r="1" spans="1:13" ht="18" customHeight="1">
      <c r="A1" s="34" t="s">
        <v>0</v>
      </c>
      <c r="B1" s="34" t="s">
        <v>1</v>
      </c>
      <c r="C1" s="34" t="s">
        <v>2</v>
      </c>
      <c r="D1" s="34" t="s">
        <v>3</v>
      </c>
      <c r="E1" s="5" t="s">
        <v>4</v>
      </c>
      <c r="F1" s="5" t="s">
        <v>5</v>
      </c>
      <c r="G1" s="34" t="s">
        <v>6</v>
      </c>
      <c r="H1" s="34" t="s">
        <v>7</v>
      </c>
      <c r="I1" s="34" t="s">
        <v>8</v>
      </c>
      <c r="J1" s="34" t="s">
        <v>9</v>
      </c>
      <c r="K1" s="34" t="s">
        <v>10</v>
      </c>
      <c r="L1" s="34" t="s">
        <v>11</v>
      </c>
      <c r="M1" s="34" t="s">
        <v>12</v>
      </c>
    </row>
    <row r="2" spans="1:13" ht="18" customHeight="1">
      <c r="A2" s="34"/>
      <c r="B2" s="34"/>
      <c r="C2" s="34"/>
      <c r="D2" s="34"/>
      <c r="E2" s="5" t="s">
        <v>13</v>
      </c>
      <c r="F2" s="5" t="s">
        <v>13</v>
      </c>
      <c r="G2" s="34"/>
      <c r="H2" s="34"/>
      <c r="I2" s="34"/>
      <c r="J2" s="34"/>
      <c r="K2" s="34"/>
      <c r="L2" s="34"/>
      <c r="M2" s="34"/>
    </row>
    <row r="3" spans="1:13" ht="18" customHeight="1">
      <c r="A3" s="30">
        <v>43487</v>
      </c>
      <c r="B3" s="29" t="s">
        <v>14</v>
      </c>
      <c r="C3" s="29" t="s">
        <v>15</v>
      </c>
      <c r="D3" s="29" t="s">
        <v>16</v>
      </c>
      <c r="E3" s="31">
        <v>4.1581739999999998</v>
      </c>
      <c r="F3" s="31">
        <v>10.395435000000001</v>
      </c>
      <c r="G3" s="32">
        <v>36384.019999999997</v>
      </c>
      <c r="H3" s="32">
        <v>8750</v>
      </c>
      <c r="I3" s="32">
        <v>3500</v>
      </c>
      <c r="J3" s="29">
        <v>2.5</v>
      </c>
      <c r="K3" s="33">
        <v>2.9399999999999999E-2</v>
      </c>
      <c r="L3" s="29" t="s">
        <v>17</v>
      </c>
      <c r="M3" s="29" t="s">
        <v>18</v>
      </c>
    </row>
    <row r="4" spans="1:13" ht="18" customHeight="1">
      <c r="A4" s="30">
        <v>43487</v>
      </c>
      <c r="B4" s="29" t="s">
        <v>19</v>
      </c>
      <c r="C4" s="29" t="s">
        <v>20</v>
      </c>
      <c r="D4" s="29" t="s">
        <v>16</v>
      </c>
      <c r="E4" s="31">
        <v>0.65219499999999997</v>
      </c>
      <c r="F4" s="31">
        <v>1.956585</v>
      </c>
      <c r="G4" s="32">
        <v>8511.14</v>
      </c>
      <c r="H4" s="32">
        <v>13050</v>
      </c>
      <c r="I4" s="32">
        <v>4350</v>
      </c>
      <c r="J4" s="29">
        <v>3</v>
      </c>
      <c r="K4" s="33">
        <v>1.26E-2</v>
      </c>
      <c r="L4" s="29" t="s">
        <v>21</v>
      </c>
      <c r="M4" s="29" t="s">
        <v>22</v>
      </c>
    </row>
    <row r="5" spans="1:13" ht="18" customHeight="1">
      <c r="A5" s="30">
        <v>43487</v>
      </c>
      <c r="B5" s="29" t="s">
        <v>23</v>
      </c>
      <c r="C5" s="29" t="s">
        <v>20</v>
      </c>
      <c r="D5" s="29" t="s">
        <v>16</v>
      </c>
      <c r="E5" s="31">
        <v>2.716018</v>
      </c>
      <c r="F5" s="31">
        <v>5.9752397999999998</v>
      </c>
      <c r="G5" s="32">
        <v>25096.01</v>
      </c>
      <c r="H5" s="32">
        <v>9240</v>
      </c>
      <c r="I5" s="32">
        <v>4200</v>
      </c>
      <c r="J5" s="29">
        <v>2.2000000000000002</v>
      </c>
      <c r="K5" s="33">
        <v>0.2923</v>
      </c>
      <c r="L5" s="29" t="s">
        <v>24</v>
      </c>
      <c r="M5" s="29" t="s">
        <v>25</v>
      </c>
    </row>
    <row r="6" spans="1:13" ht="18" customHeight="1">
      <c r="A6" s="30">
        <v>43495</v>
      </c>
      <c r="B6" s="29" t="s">
        <v>26</v>
      </c>
      <c r="C6" s="29" t="s">
        <v>20</v>
      </c>
      <c r="D6" s="29" t="s">
        <v>16</v>
      </c>
      <c r="E6" s="31">
        <v>18.628098000000001</v>
      </c>
      <c r="F6" s="31">
        <v>42.84</v>
      </c>
      <c r="G6" s="32">
        <v>165637.31</v>
      </c>
      <c r="H6" s="32">
        <v>8891.7999999999993</v>
      </c>
      <c r="I6" s="32">
        <v>3866</v>
      </c>
      <c r="J6" s="29">
        <v>2.2999999999999998</v>
      </c>
      <c r="K6" s="33">
        <v>1.6000000000000001E-3</v>
      </c>
      <c r="L6" s="29" t="s">
        <v>27</v>
      </c>
      <c r="M6" s="29" t="s">
        <v>28</v>
      </c>
    </row>
    <row r="7" spans="1:13" ht="18" customHeight="1">
      <c r="A7" s="30">
        <v>43495</v>
      </c>
      <c r="B7" s="29" t="s">
        <v>29</v>
      </c>
      <c r="C7" s="29" t="s">
        <v>20</v>
      </c>
      <c r="D7" s="29" t="s">
        <v>16</v>
      </c>
      <c r="E7" s="31">
        <v>14.8125</v>
      </c>
      <c r="F7" s="31">
        <v>26.32</v>
      </c>
      <c r="G7" s="32">
        <v>107340.41</v>
      </c>
      <c r="H7" s="32">
        <v>7246.61</v>
      </c>
      <c r="I7" s="32">
        <v>4078</v>
      </c>
      <c r="J7" s="29">
        <v>1.7769999999999999</v>
      </c>
      <c r="K7" s="33">
        <v>1.9E-3</v>
      </c>
      <c r="L7" s="29" t="s">
        <v>27</v>
      </c>
      <c r="M7" s="29" t="s">
        <v>28</v>
      </c>
    </row>
    <row r="8" spans="1:13" ht="18" customHeight="1">
      <c r="A8" s="30">
        <v>43497</v>
      </c>
      <c r="B8" s="29" t="s">
        <v>30</v>
      </c>
      <c r="C8" s="29" t="s">
        <v>31</v>
      </c>
      <c r="D8" s="29" t="s">
        <v>32</v>
      </c>
      <c r="E8" s="31">
        <v>0.16320000000000001</v>
      </c>
      <c r="F8" s="31">
        <v>0.47320000000000001</v>
      </c>
      <c r="G8" s="32">
        <v>994.61</v>
      </c>
      <c r="H8" s="32">
        <v>6095.8</v>
      </c>
      <c r="I8" s="32">
        <v>2102</v>
      </c>
      <c r="J8" s="29">
        <v>2.9</v>
      </c>
      <c r="K8" s="33">
        <v>3.04E-2</v>
      </c>
      <c r="L8" s="29" t="s">
        <v>33</v>
      </c>
      <c r="M8" s="29"/>
    </row>
    <row r="9" spans="1:13" ht="18" customHeight="1">
      <c r="A9" s="30">
        <v>43525</v>
      </c>
      <c r="B9" s="29" t="s">
        <v>34</v>
      </c>
      <c r="C9" s="29" t="s">
        <v>35</v>
      </c>
      <c r="D9" s="29" t="s">
        <v>16</v>
      </c>
      <c r="E9" s="31">
        <v>7.0580819999999997</v>
      </c>
      <c r="F9" s="31">
        <v>12.704548000000001</v>
      </c>
      <c r="G9" s="32">
        <v>20073.189999999999</v>
      </c>
      <c r="H9" s="32">
        <v>2844</v>
      </c>
      <c r="I9" s="32">
        <v>1580</v>
      </c>
      <c r="J9" s="29">
        <v>1.8</v>
      </c>
      <c r="K9" s="33">
        <v>1.2800000000000001E-2</v>
      </c>
      <c r="L9" s="29" t="s">
        <v>36</v>
      </c>
      <c r="M9" s="29"/>
    </row>
    <row r="10" spans="1:13" ht="18" customHeight="1">
      <c r="A10" s="30">
        <v>43525</v>
      </c>
      <c r="B10" s="29" t="s">
        <v>37</v>
      </c>
      <c r="C10" s="29" t="s">
        <v>38</v>
      </c>
      <c r="D10" s="29" t="s">
        <v>16</v>
      </c>
      <c r="E10" s="31">
        <v>3.5359579999999999</v>
      </c>
      <c r="F10" s="31">
        <v>7.0719159999999999</v>
      </c>
      <c r="G10" s="32">
        <v>36066.769999999997</v>
      </c>
      <c r="H10" s="32">
        <v>10200</v>
      </c>
      <c r="I10" s="32">
        <v>5100</v>
      </c>
      <c r="J10" s="29">
        <v>2</v>
      </c>
      <c r="K10" s="33">
        <v>0.30099999999999999</v>
      </c>
      <c r="L10" s="29" t="s">
        <v>39</v>
      </c>
      <c r="M10" s="29"/>
    </row>
    <row r="11" spans="1:13" ht="18" customHeight="1">
      <c r="A11" s="30">
        <v>43537</v>
      </c>
      <c r="B11" s="29" t="s">
        <v>40</v>
      </c>
      <c r="C11" s="29" t="s">
        <v>41</v>
      </c>
      <c r="D11" s="29" t="s">
        <v>16</v>
      </c>
      <c r="E11" s="31">
        <v>1.1154999999999999</v>
      </c>
      <c r="F11" s="31">
        <v>2.0078</v>
      </c>
      <c r="G11" s="32">
        <v>16263.35</v>
      </c>
      <c r="H11" s="32">
        <v>14580</v>
      </c>
      <c r="I11" s="32">
        <v>8100</v>
      </c>
      <c r="J11" s="29">
        <v>1.8</v>
      </c>
      <c r="K11" s="33">
        <v>0.18509999999999999</v>
      </c>
      <c r="L11" s="29" t="s">
        <v>42</v>
      </c>
      <c r="M11" s="29" t="s">
        <v>43</v>
      </c>
    </row>
    <row r="12" spans="1:13" ht="18" customHeight="1">
      <c r="A12" s="30">
        <v>43537</v>
      </c>
      <c r="B12" s="29" t="s">
        <v>44</v>
      </c>
      <c r="C12" s="29" t="s">
        <v>45</v>
      </c>
      <c r="D12" s="29" t="s">
        <v>16</v>
      </c>
      <c r="E12" s="31">
        <v>12.4689</v>
      </c>
      <c r="F12" s="31">
        <v>31.172249999999998</v>
      </c>
      <c r="G12" s="32">
        <v>155861.25</v>
      </c>
      <c r="H12" s="32">
        <v>12500</v>
      </c>
      <c r="I12" s="32">
        <v>5000</v>
      </c>
      <c r="J12" s="29">
        <v>2.5</v>
      </c>
      <c r="K12" s="33">
        <v>0.60260000000000002</v>
      </c>
      <c r="L12" s="29" t="s">
        <v>46</v>
      </c>
      <c r="M12" s="29" t="s">
        <v>47</v>
      </c>
    </row>
    <row r="13" spans="1:13" ht="18" customHeight="1">
      <c r="A13" s="30">
        <v>43537</v>
      </c>
      <c r="B13" s="29" t="s">
        <v>48</v>
      </c>
      <c r="C13" s="29" t="s">
        <v>41</v>
      </c>
      <c r="D13" s="29" t="s">
        <v>16</v>
      </c>
      <c r="E13" s="31">
        <v>0.69130199999999997</v>
      </c>
      <c r="F13" s="31">
        <v>1.9356456</v>
      </c>
      <c r="G13" s="32">
        <v>15678.73</v>
      </c>
      <c r="H13" s="32">
        <v>22680</v>
      </c>
      <c r="I13" s="32">
        <v>8100</v>
      </c>
      <c r="J13" s="29">
        <v>2.8</v>
      </c>
      <c r="K13" s="33">
        <v>0.21260000000000001</v>
      </c>
      <c r="L13" s="29" t="s">
        <v>49</v>
      </c>
      <c r="M13" s="29" t="s">
        <v>50</v>
      </c>
    </row>
    <row r="14" spans="1:13" ht="18" customHeight="1">
      <c r="A14" s="30">
        <v>43546</v>
      </c>
      <c r="B14" s="29" t="s">
        <v>51</v>
      </c>
      <c r="C14" s="29" t="s">
        <v>38</v>
      </c>
      <c r="D14" s="29" t="s">
        <v>16</v>
      </c>
      <c r="E14" s="31">
        <v>1.621586</v>
      </c>
      <c r="F14" s="31">
        <v>3.2431719999999999</v>
      </c>
      <c r="G14" s="32">
        <v>27729.119999999999</v>
      </c>
      <c r="H14" s="32">
        <v>17100</v>
      </c>
      <c r="I14" s="32">
        <v>8550</v>
      </c>
      <c r="J14" s="29">
        <v>2</v>
      </c>
      <c r="K14" s="33">
        <v>0.42499999999999999</v>
      </c>
      <c r="L14" s="29" t="s">
        <v>52</v>
      </c>
      <c r="M14" s="29" t="s">
        <v>53</v>
      </c>
    </row>
    <row r="15" spans="1:13" ht="18" customHeight="1">
      <c r="A15" s="30">
        <v>43546</v>
      </c>
      <c r="B15" s="29" t="s">
        <v>54</v>
      </c>
      <c r="C15" s="29" t="s">
        <v>31</v>
      </c>
      <c r="D15" s="29" t="s">
        <v>16</v>
      </c>
      <c r="E15" s="31">
        <v>5.767271</v>
      </c>
      <c r="F15" s="31">
        <v>11.534542</v>
      </c>
      <c r="G15" s="32">
        <v>71514.16</v>
      </c>
      <c r="H15" s="32">
        <v>12400</v>
      </c>
      <c r="I15" s="32">
        <v>6200</v>
      </c>
      <c r="J15" s="29">
        <v>2</v>
      </c>
      <c r="K15" s="33">
        <v>0.74650000000000005</v>
      </c>
      <c r="L15" s="29" t="s">
        <v>55</v>
      </c>
      <c r="M15" s="29" t="s">
        <v>56</v>
      </c>
    </row>
    <row r="16" spans="1:13" ht="18" customHeight="1">
      <c r="A16" s="30">
        <v>43546</v>
      </c>
      <c r="B16" s="29" t="s">
        <v>57</v>
      </c>
      <c r="C16" s="29" t="s">
        <v>38</v>
      </c>
      <c r="D16" s="29" t="s">
        <v>16</v>
      </c>
      <c r="E16" s="31">
        <v>3.0705</v>
      </c>
      <c r="F16" s="31">
        <v>5.2198000000000002</v>
      </c>
      <c r="G16" s="32">
        <v>15659.36</v>
      </c>
      <c r="H16" s="32">
        <v>5100</v>
      </c>
      <c r="I16" s="32">
        <v>3000</v>
      </c>
      <c r="J16" s="29">
        <v>1.7</v>
      </c>
      <c r="K16" s="33">
        <v>6.0100000000000001E-2</v>
      </c>
      <c r="L16" s="29" t="s">
        <v>58</v>
      </c>
      <c r="M16" s="29" t="s">
        <v>59</v>
      </c>
    </row>
    <row r="17" spans="1:13" ht="18" customHeight="1">
      <c r="A17" s="30">
        <v>43550</v>
      </c>
      <c r="B17" s="29" t="s">
        <v>60</v>
      </c>
      <c r="C17" s="29" t="s">
        <v>61</v>
      </c>
      <c r="D17" s="29" t="s">
        <v>16</v>
      </c>
      <c r="E17" s="31">
        <v>7.0151779999999997</v>
      </c>
      <c r="F17" s="31">
        <v>10.522767</v>
      </c>
      <c r="G17" s="32">
        <v>53666.11</v>
      </c>
      <c r="H17" s="32">
        <v>7650</v>
      </c>
      <c r="I17" s="32">
        <v>5100</v>
      </c>
      <c r="J17" s="29">
        <v>1.5</v>
      </c>
      <c r="K17" s="33">
        <v>0.35780000000000001</v>
      </c>
      <c r="L17" s="29" t="s">
        <v>62</v>
      </c>
      <c r="M17" s="29" t="s">
        <v>63</v>
      </c>
    </row>
    <row r="18" spans="1:13" ht="18" customHeight="1">
      <c r="A18" s="30">
        <v>43552</v>
      </c>
      <c r="B18" s="29" t="s">
        <v>64</v>
      </c>
      <c r="C18" s="29" t="s">
        <v>65</v>
      </c>
      <c r="D18" s="29" t="s">
        <v>16</v>
      </c>
      <c r="E18" s="31">
        <v>2.556438</v>
      </c>
      <c r="F18" s="31">
        <v>8.947533</v>
      </c>
      <c r="G18" s="32">
        <v>163739.84</v>
      </c>
      <c r="H18" s="32">
        <v>64050</v>
      </c>
      <c r="I18" s="32">
        <v>18300</v>
      </c>
      <c r="J18" s="29">
        <v>3.5</v>
      </c>
      <c r="K18" s="33">
        <v>0.79410000000000003</v>
      </c>
      <c r="L18" s="29" t="s">
        <v>55</v>
      </c>
      <c r="M18" s="29" t="s">
        <v>66</v>
      </c>
    </row>
    <row r="19" spans="1:13" ht="18" customHeight="1">
      <c r="A19" s="30">
        <v>43565</v>
      </c>
      <c r="B19" s="29" t="s">
        <v>67</v>
      </c>
      <c r="C19" s="29" t="s">
        <v>45</v>
      </c>
      <c r="D19" s="29" t="s">
        <v>16</v>
      </c>
      <c r="E19" s="31">
        <v>6.5575999999999999</v>
      </c>
      <c r="F19" s="31">
        <v>11.80368</v>
      </c>
      <c r="G19" s="32">
        <v>37181.589999999997</v>
      </c>
      <c r="H19" s="32">
        <v>5670</v>
      </c>
      <c r="I19" s="32">
        <v>3150</v>
      </c>
      <c r="J19" s="29">
        <v>1.8</v>
      </c>
      <c r="K19" s="33">
        <v>0.59899999999999998</v>
      </c>
      <c r="L19" s="29" t="s">
        <v>68</v>
      </c>
      <c r="M19" s="29" t="s">
        <v>69</v>
      </c>
    </row>
    <row r="20" spans="1:13" ht="18" customHeight="1">
      <c r="A20" s="30">
        <v>43565</v>
      </c>
      <c r="B20" s="29" t="s">
        <v>70</v>
      </c>
      <c r="C20" s="29" t="s">
        <v>45</v>
      </c>
      <c r="D20" s="29" t="s">
        <v>32</v>
      </c>
      <c r="E20" s="31">
        <v>0.28170000000000001</v>
      </c>
      <c r="F20" s="31">
        <v>0.28170000000000001</v>
      </c>
      <c r="G20" s="32">
        <v>13380.75</v>
      </c>
      <c r="H20" s="32">
        <v>47500</v>
      </c>
      <c r="I20" s="32">
        <v>47500</v>
      </c>
      <c r="J20" s="29">
        <v>1</v>
      </c>
      <c r="K20" s="33">
        <v>1.375</v>
      </c>
      <c r="L20" s="29" t="s">
        <v>71</v>
      </c>
      <c r="M20" s="29"/>
    </row>
    <row r="21" spans="1:13" ht="18" customHeight="1">
      <c r="A21" s="30">
        <v>43565</v>
      </c>
      <c r="B21" s="29" t="s">
        <v>72</v>
      </c>
      <c r="C21" s="29" t="s">
        <v>38</v>
      </c>
      <c r="D21" s="29" t="s">
        <v>16</v>
      </c>
      <c r="E21" s="31">
        <v>3.6935380000000002</v>
      </c>
      <c r="F21" s="31">
        <v>5.9096609999999998</v>
      </c>
      <c r="G21" s="32">
        <v>36639.9</v>
      </c>
      <c r="H21" s="32">
        <v>9920</v>
      </c>
      <c r="I21" s="32">
        <v>6200</v>
      </c>
      <c r="J21" s="29">
        <v>1.6</v>
      </c>
      <c r="K21" s="33">
        <v>0.3901</v>
      </c>
      <c r="L21" s="29" t="s">
        <v>73</v>
      </c>
      <c r="M21" s="29" t="s">
        <v>74</v>
      </c>
    </row>
    <row r="22" spans="1:13" ht="18" customHeight="1">
      <c r="A22" s="30">
        <v>43565</v>
      </c>
      <c r="B22" s="29" t="s">
        <v>75</v>
      </c>
      <c r="C22" s="29" t="s">
        <v>38</v>
      </c>
      <c r="D22" s="29" t="s">
        <v>16</v>
      </c>
      <c r="E22" s="31">
        <v>2.9787880000000002</v>
      </c>
      <c r="F22" s="31">
        <v>5.0639396000000003</v>
      </c>
      <c r="G22" s="32">
        <v>28358.06</v>
      </c>
      <c r="H22" s="32">
        <v>9520</v>
      </c>
      <c r="I22" s="32">
        <v>5600</v>
      </c>
      <c r="J22" s="29">
        <v>1.7</v>
      </c>
      <c r="K22" s="33">
        <v>0.60919999999999996</v>
      </c>
      <c r="L22" s="29" t="s">
        <v>76</v>
      </c>
      <c r="M22" s="29"/>
    </row>
    <row r="23" spans="1:13" ht="18" customHeight="1">
      <c r="A23" s="30">
        <v>43571</v>
      </c>
      <c r="B23" s="29" t="s">
        <v>77</v>
      </c>
      <c r="C23" s="29" t="s">
        <v>45</v>
      </c>
      <c r="D23" s="29" t="s">
        <v>16</v>
      </c>
      <c r="E23" s="31">
        <v>4.3697999999999997</v>
      </c>
      <c r="F23" s="31">
        <v>7.8655999999999997</v>
      </c>
      <c r="G23" s="32">
        <v>29889.43</v>
      </c>
      <c r="H23" s="32">
        <v>6840</v>
      </c>
      <c r="I23" s="32">
        <v>3800</v>
      </c>
      <c r="J23" s="29">
        <v>1.8</v>
      </c>
      <c r="K23" s="33">
        <v>0.86270000000000002</v>
      </c>
      <c r="L23" s="29" t="s">
        <v>78</v>
      </c>
      <c r="M23" s="29" t="s">
        <v>79</v>
      </c>
    </row>
    <row r="24" spans="1:13" ht="18" customHeight="1">
      <c r="A24" s="30">
        <v>43577</v>
      </c>
      <c r="B24" s="29" t="s">
        <v>80</v>
      </c>
      <c r="C24" s="29" t="s">
        <v>61</v>
      </c>
      <c r="D24" s="29" t="s">
        <v>16</v>
      </c>
      <c r="E24" s="31">
        <v>8.0175999999999998</v>
      </c>
      <c r="F24" s="31">
        <v>12.828099999999999</v>
      </c>
      <c r="G24" s="32">
        <v>46951.02</v>
      </c>
      <c r="H24" s="32">
        <v>5856</v>
      </c>
      <c r="I24" s="32">
        <v>3660</v>
      </c>
      <c r="J24" s="29">
        <v>1.6</v>
      </c>
      <c r="K24" s="33">
        <v>0</v>
      </c>
      <c r="L24" s="29" t="s">
        <v>81</v>
      </c>
      <c r="M24" s="29" t="s">
        <v>82</v>
      </c>
    </row>
    <row r="25" spans="1:13" ht="18" customHeight="1">
      <c r="A25" s="30">
        <v>43581</v>
      </c>
      <c r="B25" s="29" t="s">
        <v>83</v>
      </c>
      <c r="C25" s="29" t="s">
        <v>41</v>
      </c>
      <c r="D25" s="29" t="s">
        <v>16</v>
      </c>
      <c r="E25" s="31">
        <v>0.298232</v>
      </c>
      <c r="F25" s="31">
        <v>0.65611039999999998</v>
      </c>
      <c r="G25" s="32">
        <v>2755.66</v>
      </c>
      <c r="H25" s="32">
        <v>9240</v>
      </c>
      <c r="I25" s="32">
        <v>4200</v>
      </c>
      <c r="J25" s="29">
        <v>2.2000000000000002</v>
      </c>
      <c r="K25" s="33">
        <v>1.6899999999999998E-2</v>
      </c>
      <c r="L25" s="29" t="s">
        <v>46</v>
      </c>
      <c r="M25" s="29" t="s">
        <v>84</v>
      </c>
    </row>
    <row r="26" spans="1:13" ht="18" customHeight="1">
      <c r="A26" s="30">
        <v>43581</v>
      </c>
      <c r="B26" s="29" t="s">
        <v>85</v>
      </c>
      <c r="C26" s="29" t="s">
        <v>38</v>
      </c>
      <c r="D26" s="29" t="s">
        <v>16</v>
      </c>
      <c r="E26" s="31">
        <v>1.6478999999999999</v>
      </c>
      <c r="F26" s="31">
        <v>3.6255000000000002</v>
      </c>
      <c r="G26" s="32">
        <v>38429.769999999997</v>
      </c>
      <c r="H26" s="32">
        <v>23320</v>
      </c>
      <c r="I26" s="32">
        <v>10600</v>
      </c>
      <c r="J26" s="29">
        <v>2.2000000000000002</v>
      </c>
      <c r="K26" s="33">
        <v>0.76670000000000005</v>
      </c>
      <c r="L26" s="29" t="s">
        <v>86</v>
      </c>
      <c r="M26" s="29" t="s">
        <v>87</v>
      </c>
    </row>
    <row r="27" spans="1:13" ht="18" customHeight="1">
      <c r="A27" s="30">
        <v>43581</v>
      </c>
      <c r="B27" s="29" t="s">
        <v>88</v>
      </c>
      <c r="C27" s="29" t="s">
        <v>38</v>
      </c>
      <c r="D27" s="29" t="s">
        <v>16</v>
      </c>
      <c r="E27" s="31">
        <v>1.6338490000000001</v>
      </c>
      <c r="F27" s="31">
        <v>3.4310830000000001</v>
      </c>
      <c r="G27" s="32">
        <v>30536.639999999999</v>
      </c>
      <c r="H27" s="32">
        <v>18690</v>
      </c>
      <c r="I27" s="32">
        <v>8900</v>
      </c>
      <c r="J27" s="29">
        <v>2.1</v>
      </c>
      <c r="K27" s="33">
        <v>1.1707000000000001</v>
      </c>
      <c r="L27" s="29" t="s">
        <v>86</v>
      </c>
      <c r="M27" s="29"/>
    </row>
    <row r="28" spans="1:13" ht="18" customHeight="1">
      <c r="A28" s="30">
        <v>43594</v>
      </c>
      <c r="B28" s="29" t="s">
        <v>89</v>
      </c>
      <c r="C28" s="29" t="s">
        <v>41</v>
      </c>
      <c r="D28" s="29" t="s">
        <v>90</v>
      </c>
      <c r="E28" s="31">
        <v>2.4981309999999999</v>
      </c>
      <c r="F28" s="31">
        <v>14.2393465</v>
      </c>
      <c r="G28" s="32">
        <v>74044.600000000006</v>
      </c>
      <c r="H28" s="32">
        <v>29640</v>
      </c>
      <c r="I28" s="32">
        <v>5200</v>
      </c>
      <c r="J28" s="29">
        <v>5.7</v>
      </c>
      <c r="K28" s="33">
        <v>0</v>
      </c>
      <c r="L28" s="29" t="s">
        <v>91</v>
      </c>
      <c r="M28" s="29"/>
    </row>
    <row r="29" spans="1:13" ht="18" customHeight="1">
      <c r="A29" s="30">
        <v>43607</v>
      </c>
      <c r="B29" s="29" t="s">
        <v>92</v>
      </c>
      <c r="C29" s="29" t="s">
        <v>20</v>
      </c>
      <c r="D29" s="29" t="s">
        <v>16</v>
      </c>
      <c r="E29" s="31">
        <v>0.50246999999999997</v>
      </c>
      <c r="F29" s="31">
        <v>2.0098799999999999</v>
      </c>
      <c r="G29" s="32">
        <v>15335.38</v>
      </c>
      <c r="H29" s="32">
        <v>30520</v>
      </c>
      <c r="I29" s="32">
        <v>7630</v>
      </c>
      <c r="J29" s="29">
        <v>4</v>
      </c>
      <c r="K29" s="33">
        <v>1.3299999999999999E-2</v>
      </c>
      <c r="L29" s="29" t="s">
        <v>93</v>
      </c>
      <c r="M29" s="29"/>
    </row>
    <row r="30" spans="1:13" ht="18" customHeight="1">
      <c r="A30" s="30">
        <v>43607</v>
      </c>
      <c r="B30" s="29" t="s">
        <v>94</v>
      </c>
      <c r="C30" s="29" t="s">
        <v>31</v>
      </c>
      <c r="D30" s="29" t="s">
        <v>16</v>
      </c>
      <c r="E30" s="31">
        <v>12.235590999999999</v>
      </c>
      <c r="F30" s="31">
        <v>24.471181999999999</v>
      </c>
      <c r="G30" s="32">
        <v>210452.17</v>
      </c>
      <c r="H30" s="32">
        <v>17200</v>
      </c>
      <c r="I30" s="32">
        <v>8600</v>
      </c>
      <c r="J30" s="29">
        <v>2</v>
      </c>
      <c r="K30" s="33">
        <v>0.43330000000000002</v>
      </c>
      <c r="L30" s="29" t="s">
        <v>95</v>
      </c>
      <c r="M30" s="29" t="s">
        <v>96</v>
      </c>
    </row>
    <row r="31" spans="1:13" ht="18" customHeight="1">
      <c r="A31" s="30">
        <v>43607</v>
      </c>
      <c r="B31" s="29" t="s">
        <v>97</v>
      </c>
      <c r="C31" s="29" t="s">
        <v>65</v>
      </c>
      <c r="D31" s="29" t="s">
        <v>16</v>
      </c>
      <c r="E31" s="31">
        <v>10.500889000000001</v>
      </c>
      <c r="F31" s="31">
        <v>23.101955</v>
      </c>
      <c r="G31" s="32">
        <v>187125.84</v>
      </c>
      <c r="H31" s="32">
        <v>17820</v>
      </c>
      <c r="I31" s="32">
        <v>8100</v>
      </c>
      <c r="J31" s="29">
        <v>2.2000000000000002</v>
      </c>
      <c r="K31" s="33">
        <v>0.5</v>
      </c>
      <c r="L31" s="29" t="s">
        <v>95</v>
      </c>
      <c r="M31" s="29" t="s">
        <v>98</v>
      </c>
    </row>
    <row r="32" spans="1:13" ht="18" customHeight="1">
      <c r="A32" s="30">
        <v>43607</v>
      </c>
      <c r="B32" s="29" t="s">
        <v>99</v>
      </c>
      <c r="C32" s="29" t="s">
        <v>15</v>
      </c>
      <c r="D32" s="29" t="s">
        <v>16</v>
      </c>
      <c r="E32" s="31">
        <v>3.0560640000000001</v>
      </c>
      <c r="F32" s="31">
        <v>7.0289473999999998</v>
      </c>
      <c r="G32" s="32">
        <v>42173.68</v>
      </c>
      <c r="H32" s="32">
        <v>13800</v>
      </c>
      <c r="I32" s="32">
        <v>6000</v>
      </c>
      <c r="J32" s="29">
        <v>2.2999999999999998</v>
      </c>
      <c r="K32" s="33">
        <v>0.2</v>
      </c>
      <c r="L32" s="29" t="s">
        <v>100</v>
      </c>
      <c r="M32" s="29" t="s">
        <v>101</v>
      </c>
    </row>
    <row r="33" spans="1:13" ht="18" customHeight="1">
      <c r="A33" s="30">
        <v>43607</v>
      </c>
      <c r="B33" s="29" t="s">
        <v>102</v>
      </c>
      <c r="C33" s="29" t="s">
        <v>20</v>
      </c>
      <c r="D33" s="29" t="s">
        <v>16</v>
      </c>
      <c r="E33" s="31">
        <v>6.30898</v>
      </c>
      <c r="F33" s="31">
        <v>11.356164</v>
      </c>
      <c r="G33" s="32">
        <v>68136.98</v>
      </c>
      <c r="H33" s="32">
        <v>10800</v>
      </c>
      <c r="I33" s="32">
        <v>6000</v>
      </c>
      <c r="J33" s="29">
        <v>1.8</v>
      </c>
      <c r="K33" s="33">
        <v>0.5</v>
      </c>
      <c r="L33" s="29" t="s">
        <v>100</v>
      </c>
      <c r="M33" s="29" t="s">
        <v>103</v>
      </c>
    </row>
    <row r="34" spans="1:13" ht="18" customHeight="1">
      <c r="A34" s="30">
        <v>43614</v>
      </c>
      <c r="B34" s="29" t="s">
        <v>104</v>
      </c>
      <c r="C34" s="29" t="s">
        <v>61</v>
      </c>
      <c r="D34" s="29" t="s">
        <v>16</v>
      </c>
      <c r="E34" s="31">
        <v>3.1870539999999998</v>
      </c>
      <c r="F34" s="31">
        <v>4.7805809999999997</v>
      </c>
      <c r="G34" s="32">
        <v>27249.31</v>
      </c>
      <c r="H34" s="32">
        <v>8550</v>
      </c>
      <c r="I34" s="32">
        <v>5700</v>
      </c>
      <c r="J34" s="29">
        <v>1.5</v>
      </c>
      <c r="K34" s="33">
        <v>0.5</v>
      </c>
      <c r="L34" s="29" t="s">
        <v>105</v>
      </c>
      <c r="M34" s="29"/>
    </row>
    <row r="35" spans="1:13" ht="18" customHeight="1">
      <c r="A35" s="30">
        <v>43614</v>
      </c>
      <c r="B35" s="29" t="s">
        <v>106</v>
      </c>
      <c r="C35" s="29" t="s">
        <v>61</v>
      </c>
      <c r="D35" s="29" t="s">
        <v>16</v>
      </c>
      <c r="E35" s="31">
        <v>7.1986030000000003</v>
      </c>
      <c r="F35" s="31">
        <v>13.677345000000001</v>
      </c>
      <c r="G35" s="32">
        <v>84115.68</v>
      </c>
      <c r="H35" s="32">
        <v>11685</v>
      </c>
      <c r="I35" s="32">
        <v>6150</v>
      </c>
      <c r="J35" s="29">
        <v>1.9</v>
      </c>
      <c r="K35" s="33">
        <v>0.5</v>
      </c>
      <c r="L35" s="29" t="s">
        <v>46</v>
      </c>
      <c r="M35" s="29" t="s">
        <v>107</v>
      </c>
    </row>
    <row r="36" spans="1:13" ht="18" customHeight="1">
      <c r="A36" s="30">
        <v>43619</v>
      </c>
      <c r="B36" s="29" t="s">
        <v>108</v>
      </c>
      <c r="C36" s="29" t="s">
        <v>15</v>
      </c>
      <c r="D36" s="29" t="s">
        <v>32</v>
      </c>
      <c r="E36" s="31">
        <v>0.7218</v>
      </c>
      <c r="F36" s="31">
        <v>3.9699</v>
      </c>
      <c r="G36" s="32">
        <v>8658.4599999999991</v>
      </c>
      <c r="H36" s="32">
        <v>11995.5</v>
      </c>
      <c r="I36" s="32">
        <v>2181</v>
      </c>
      <c r="J36" s="29">
        <v>5.5</v>
      </c>
      <c r="K36" s="33">
        <v>0</v>
      </c>
      <c r="L36" s="29" t="s">
        <v>109</v>
      </c>
      <c r="M36" s="29"/>
    </row>
    <row r="37" spans="1:13" ht="18" customHeight="1">
      <c r="A37" s="30">
        <v>43641</v>
      </c>
      <c r="B37" s="29" t="s">
        <v>110</v>
      </c>
      <c r="C37" s="29" t="s">
        <v>35</v>
      </c>
      <c r="D37" s="29" t="s">
        <v>16</v>
      </c>
      <c r="E37" s="31">
        <v>7.4580279999999997</v>
      </c>
      <c r="F37" s="31">
        <v>12.678648000000001</v>
      </c>
      <c r="G37" s="32">
        <v>20032.259999999998</v>
      </c>
      <c r="H37" s="32">
        <v>2686</v>
      </c>
      <c r="I37" s="32">
        <v>1580</v>
      </c>
      <c r="J37" s="29">
        <v>1.7</v>
      </c>
      <c r="K37" s="33">
        <v>4.6399999999999997E-2</v>
      </c>
      <c r="L37" s="29" t="s">
        <v>111</v>
      </c>
      <c r="M37" s="29"/>
    </row>
    <row r="38" spans="1:13" ht="18" customHeight="1">
      <c r="A38" s="30">
        <v>43651</v>
      </c>
      <c r="B38" s="29" t="s">
        <v>112</v>
      </c>
      <c r="C38" s="29" t="s">
        <v>38</v>
      </c>
      <c r="D38" s="29" t="s">
        <v>16</v>
      </c>
      <c r="E38" s="31">
        <v>10.765599999999999</v>
      </c>
      <c r="F38" s="31">
        <v>19.378</v>
      </c>
      <c r="G38" s="32">
        <v>50770.35</v>
      </c>
      <c r="H38" s="32">
        <v>4716</v>
      </c>
      <c r="I38" s="32">
        <v>2620</v>
      </c>
      <c r="J38" s="29">
        <v>1.8</v>
      </c>
      <c r="K38" s="33">
        <v>0</v>
      </c>
      <c r="L38" s="29" t="s">
        <v>113</v>
      </c>
      <c r="M38" s="29" t="s">
        <v>114</v>
      </c>
    </row>
    <row r="39" spans="1:13" ht="18" customHeight="1">
      <c r="A39" s="30">
        <v>43651</v>
      </c>
      <c r="B39" s="29" t="s">
        <v>115</v>
      </c>
      <c r="C39" s="29" t="s">
        <v>38</v>
      </c>
      <c r="D39" s="29" t="s">
        <v>16</v>
      </c>
      <c r="E39" s="31">
        <v>19.121791999999999</v>
      </c>
      <c r="F39" s="31">
        <v>38.243583999999998</v>
      </c>
      <c r="G39" s="32">
        <v>97903.58</v>
      </c>
      <c r="H39" s="32">
        <v>5120</v>
      </c>
      <c r="I39" s="32">
        <v>2560</v>
      </c>
      <c r="J39" s="29">
        <v>2</v>
      </c>
      <c r="K39" s="33">
        <v>0</v>
      </c>
      <c r="L39" s="29" t="s">
        <v>116</v>
      </c>
      <c r="M39" s="29"/>
    </row>
    <row r="40" spans="1:13" ht="18" customHeight="1">
      <c r="A40" s="30">
        <v>43651</v>
      </c>
      <c r="B40" s="29" t="s">
        <v>117</v>
      </c>
      <c r="C40" s="29" t="s">
        <v>38</v>
      </c>
      <c r="D40" s="29" t="s">
        <v>16</v>
      </c>
      <c r="E40" s="31">
        <v>4.019247</v>
      </c>
      <c r="F40" s="31">
        <v>8.038494</v>
      </c>
      <c r="G40" s="32">
        <v>20498.16</v>
      </c>
      <c r="H40" s="32">
        <v>5100</v>
      </c>
      <c r="I40" s="32">
        <v>2550</v>
      </c>
      <c r="J40" s="29">
        <v>2</v>
      </c>
      <c r="K40" s="33">
        <v>0</v>
      </c>
      <c r="L40" s="29" t="s">
        <v>118</v>
      </c>
      <c r="M40" s="29"/>
    </row>
    <row r="41" spans="1:13" ht="18" customHeight="1">
      <c r="A41" s="30">
        <v>43651</v>
      </c>
      <c r="B41" s="29" t="s">
        <v>119</v>
      </c>
      <c r="C41" s="29" t="s">
        <v>38</v>
      </c>
      <c r="D41" s="29" t="s">
        <v>16</v>
      </c>
      <c r="E41" s="31">
        <v>12.737563</v>
      </c>
      <c r="F41" s="31">
        <v>25.475125999999999</v>
      </c>
      <c r="G41" s="32">
        <v>65980.58</v>
      </c>
      <c r="H41" s="32">
        <v>5180</v>
      </c>
      <c r="I41" s="32">
        <v>2590</v>
      </c>
      <c r="J41" s="29">
        <v>2</v>
      </c>
      <c r="K41" s="33">
        <v>0</v>
      </c>
      <c r="L41" s="29" t="s">
        <v>118</v>
      </c>
      <c r="M41" s="29"/>
    </row>
    <row r="42" spans="1:13" ht="18" customHeight="1">
      <c r="A42" s="30">
        <v>43651</v>
      </c>
      <c r="B42" s="29" t="s">
        <v>120</v>
      </c>
      <c r="C42" s="29" t="s">
        <v>20</v>
      </c>
      <c r="D42" s="29" t="s">
        <v>16</v>
      </c>
      <c r="E42" s="31">
        <v>3.1052050000000002</v>
      </c>
      <c r="F42" s="31">
        <v>7.7630124</v>
      </c>
      <c r="G42" s="32">
        <v>38038.76</v>
      </c>
      <c r="H42" s="32">
        <v>12250</v>
      </c>
      <c r="I42" s="32">
        <v>4900</v>
      </c>
      <c r="J42" s="29">
        <v>2.5</v>
      </c>
      <c r="K42" s="33">
        <v>0.30669999999999897</v>
      </c>
      <c r="L42" s="29" t="s">
        <v>91</v>
      </c>
      <c r="M42" s="29" t="s">
        <v>121</v>
      </c>
    </row>
    <row r="43" spans="1:13" ht="18" customHeight="1">
      <c r="A43" s="30">
        <v>43654</v>
      </c>
      <c r="B43" s="29" t="s">
        <v>122</v>
      </c>
      <c r="C43" s="29" t="s">
        <v>45</v>
      </c>
      <c r="D43" s="29" t="s">
        <v>16</v>
      </c>
      <c r="E43" s="31">
        <v>11.0801</v>
      </c>
      <c r="F43" s="31">
        <v>22.1602</v>
      </c>
      <c r="G43" s="32">
        <v>46536.42</v>
      </c>
      <c r="H43" s="32">
        <v>4200</v>
      </c>
      <c r="I43" s="32">
        <v>2100</v>
      </c>
      <c r="J43" s="29">
        <v>2</v>
      </c>
      <c r="K43" s="33">
        <v>0</v>
      </c>
      <c r="L43" s="29" t="s">
        <v>123</v>
      </c>
      <c r="M43" s="29" t="s">
        <v>124</v>
      </c>
    </row>
    <row r="44" spans="1:13" ht="18" customHeight="1">
      <c r="A44" s="30">
        <v>43654</v>
      </c>
      <c r="B44" s="29" t="s">
        <v>125</v>
      </c>
      <c r="C44" s="29" t="s">
        <v>45</v>
      </c>
      <c r="D44" s="29" t="s">
        <v>16</v>
      </c>
      <c r="E44" s="31">
        <v>12.433400000000001</v>
      </c>
      <c r="F44" s="31">
        <v>18.650099999999998</v>
      </c>
      <c r="G44" s="32">
        <v>30026.66</v>
      </c>
      <c r="H44" s="32">
        <v>2415</v>
      </c>
      <c r="I44" s="32">
        <v>1610</v>
      </c>
      <c r="J44" s="29">
        <v>1.5</v>
      </c>
      <c r="K44" s="33">
        <v>0</v>
      </c>
      <c r="L44" s="29" t="s">
        <v>126</v>
      </c>
      <c r="M44" s="29" t="s">
        <v>127</v>
      </c>
    </row>
    <row r="45" spans="1:13" ht="18" customHeight="1">
      <c r="A45" s="30">
        <v>43654</v>
      </c>
      <c r="B45" s="29" t="s">
        <v>128</v>
      </c>
      <c r="C45" s="29" t="s">
        <v>45</v>
      </c>
      <c r="D45" s="29" t="s">
        <v>32</v>
      </c>
      <c r="E45" s="31">
        <v>9.3007000000000009</v>
      </c>
      <c r="F45" s="31">
        <v>9.3007000000000009</v>
      </c>
      <c r="G45" s="32">
        <v>11160.84</v>
      </c>
      <c r="H45" s="32">
        <v>1200</v>
      </c>
      <c r="I45" s="32">
        <v>1200</v>
      </c>
      <c r="J45" s="29">
        <v>1</v>
      </c>
      <c r="K45" s="33">
        <v>0</v>
      </c>
      <c r="L45" s="29" t="s">
        <v>126</v>
      </c>
      <c r="M45" s="29" t="s">
        <v>127</v>
      </c>
    </row>
    <row r="46" spans="1:13" ht="18" customHeight="1">
      <c r="A46" s="30">
        <v>43654</v>
      </c>
      <c r="B46" s="29" t="s">
        <v>129</v>
      </c>
      <c r="C46" s="29" t="s">
        <v>45</v>
      </c>
      <c r="D46" s="29" t="s">
        <v>16</v>
      </c>
      <c r="E46" s="31">
        <v>12.5952</v>
      </c>
      <c r="F46" s="31">
        <v>25.1904</v>
      </c>
      <c r="G46" s="32">
        <v>52899.839999999997</v>
      </c>
      <c r="H46" s="32">
        <v>4200</v>
      </c>
      <c r="I46" s="32">
        <v>2100</v>
      </c>
      <c r="J46" s="29">
        <v>2</v>
      </c>
      <c r="K46" s="33">
        <v>0</v>
      </c>
      <c r="L46" s="29" t="s">
        <v>123</v>
      </c>
      <c r="M46" s="29" t="s">
        <v>124</v>
      </c>
    </row>
    <row r="47" spans="1:13" ht="18" customHeight="1">
      <c r="A47" s="30">
        <v>43664</v>
      </c>
      <c r="B47" s="29" t="s">
        <v>130</v>
      </c>
      <c r="C47" s="29" t="s">
        <v>38</v>
      </c>
      <c r="D47" s="29" t="s">
        <v>16</v>
      </c>
      <c r="E47" s="31">
        <v>18.724799999999998</v>
      </c>
      <c r="F47" s="31">
        <v>28.0871</v>
      </c>
      <c r="G47" s="32">
        <v>66847.41</v>
      </c>
      <c r="H47" s="32">
        <v>3570</v>
      </c>
      <c r="I47" s="32">
        <v>2380</v>
      </c>
      <c r="J47" s="29">
        <v>1.5</v>
      </c>
      <c r="K47" s="33">
        <v>0</v>
      </c>
      <c r="L47" s="29" t="s">
        <v>27</v>
      </c>
      <c r="M47" s="29" t="s">
        <v>131</v>
      </c>
    </row>
    <row r="48" spans="1:13" ht="18" customHeight="1">
      <c r="A48" s="30">
        <v>43664</v>
      </c>
      <c r="B48" s="29" t="s">
        <v>132</v>
      </c>
      <c r="C48" s="29" t="s">
        <v>61</v>
      </c>
      <c r="D48" s="29" t="s">
        <v>16</v>
      </c>
      <c r="E48" s="31">
        <v>14.596757999999999</v>
      </c>
      <c r="F48" s="31">
        <v>29.193515999999999</v>
      </c>
      <c r="G48" s="32">
        <v>175161.09</v>
      </c>
      <c r="H48" s="32">
        <v>12000</v>
      </c>
      <c r="I48" s="32">
        <v>6000</v>
      </c>
      <c r="J48" s="29">
        <v>2</v>
      </c>
      <c r="K48" s="33">
        <v>0.5</v>
      </c>
      <c r="L48" s="29" t="s">
        <v>55</v>
      </c>
      <c r="M48" s="29"/>
    </row>
    <row r="49" spans="1:13" ht="18" customHeight="1">
      <c r="A49" s="30">
        <v>43664</v>
      </c>
      <c r="B49" s="29" t="s">
        <v>133</v>
      </c>
      <c r="C49" s="29" t="s">
        <v>61</v>
      </c>
      <c r="D49" s="29" t="s">
        <v>16</v>
      </c>
      <c r="E49" s="31">
        <v>12.304625</v>
      </c>
      <c r="F49" s="31">
        <v>22.148325</v>
      </c>
      <c r="G49" s="32">
        <v>90808.13</v>
      </c>
      <c r="H49" s="32">
        <v>7380</v>
      </c>
      <c r="I49" s="32">
        <v>4100</v>
      </c>
      <c r="J49" s="29">
        <v>1.8</v>
      </c>
      <c r="K49" s="33">
        <v>0</v>
      </c>
      <c r="L49" s="29" t="s">
        <v>134</v>
      </c>
      <c r="M49" s="29"/>
    </row>
    <row r="50" spans="1:13" ht="18" customHeight="1">
      <c r="A50" s="30">
        <v>43664</v>
      </c>
      <c r="B50" s="29" t="s">
        <v>135</v>
      </c>
      <c r="C50" s="29" t="s">
        <v>61</v>
      </c>
      <c r="D50" s="29" t="s">
        <v>16</v>
      </c>
      <c r="E50" s="31">
        <v>12.016731999999999</v>
      </c>
      <c r="F50" s="31">
        <v>21.630116999999998</v>
      </c>
      <c r="G50" s="32">
        <v>88683.48</v>
      </c>
      <c r="H50" s="32">
        <v>7380</v>
      </c>
      <c r="I50" s="32">
        <v>4100</v>
      </c>
      <c r="J50" s="29">
        <v>1.8</v>
      </c>
      <c r="K50" s="33">
        <v>0</v>
      </c>
      <c r="L50" s="29" t="s">
        <v>134</v>
      </c>
      <c r="M50" s="29"/>
    </row>
    <row r="51" spans="1:13" ht="18" customHeight="1">
      <c r="A51" s="30">
        <v>43672</v>
      </c>
      <c r="B51" s="29" t="s">
        <v>136</v>
      </c>
      <c r="C51" s="29" t="s">
        <v>35</v>
      </c>
      <c r="D51" s="29" t="s">
        <v>16</v>
      </c>
      <c r="E51" s="31">
        <v>5.7653129999999999</v>
      </c>
      <c r="F51" s="31">
        <v>6.341844</v>
      </c>
      <c r="G51" s="32">
        <v>9893.2800000000007</v>
      </c>
      <c r="H51" s="32">
        <v>1716</v>
      </c>
      <c r="I51" s="32">
        <v>1560</v>
      </c>
      <c r="J51" s="29">
        <v>1.1000000000000001</v>
      </c>
      <c r="K51" s="33">
        <v>0</v>
      </c>
      <c r="L51" s="29" t="s">
        <v>137</v>
      </c>
      <c r="M51" s="29" t="s">
        <v>138</v>
      </c>
    </row>
    <row r="52" spans="1:13" ht="18" customHeight="1">
      <c r="A52" s="30">
        <v>43672</v>
      </c>
      <c r="B52" s="29" t="s">
        <v>139</v>
      </c>
      <c r="C52" s="29" t="s">
        <v>35</v>
      </c>
      <c r="D52" s="29" t="s">
        <v>16</v>
      </c>
      <c r="E52" s="31">
        <v>6.5201219999999998</v>
      </c>
      <c r="F52" s="31">
        <v>7.8241462999999998</v>
      </c>
      <c r="G52" s="32">
        <v>11110.29</v>
      </c>
      <c r="H52" s="32">
        <v>1704</v>
      </c>
      <c r="I52" s="32">
        <v>1420</v>
      </c>
      <c r="J52" s="29">
        <v>1.2</v>
      </c>
      <c r="K52" s="33">
        <v>0</v>
      </c>
      <c r="L52" s="29" t="s">
        <v>137</v>
      </c>
      <c r="M52" s="29" t="s">
        <v>138</v>
      </c>
    </row>
    <row r="53" spans="1:13" ht="18" customHeight="1">
      <c r="A53" s="30">
        <v>43672</v>
      </c>
      <c r="B53" s="29" t="s">
        <v>140</v>
      </c>
      <c r="C53" s="29" t="s">
        <v>35</v>
      </c>
      <c r="D53" s="29" t="s">
        <v>16</v>
      </c>
      <c r="E53" s="31">
        <v>1.000542</v>
      </c>
      <c r="F53" s="31">
        <v>2.0010840000000001</v>
      </c>
      <c r="G53" s="32">
        <v>4842.62</v>
      </c>
      <c r="H53" s="32">
        <v>4840</v>
      </c>
      <c r="I53" s="32">
        <v>2420</v>
      </c>
      <c r="J53" s="29">
        <v>2</v>
      </c>
      <c r="K53" s="33">
        <v>0</v>
      </c>
      <c r="L53" s="29" t="s">
        <v>141</v>
      </c>
      <c r="M53" s="29"/>
    </row>
    <row r="54" spans="1:13" ht="18" customHeight="1">
      <c r="A54" s="30">
        <v>43691</v>
      </c>
      <c r="B54" s="29" t="s">
        <v>142</v>
      </c>
      <c r="C54" s="29" t="s">
        <v>38</v>
      </c>
      <c r="D54" s="29" t="s">
        <v>16</v>
      </c>
      <c r="E54" s="31">
        <v>7.8228609999999996</v>
      </c>
      <c r="F54" s="31">
        <v>14.081149999999999</v>
      </c>
      <c r="G54" s="32">
        <v>40835.33</v>
      </c>
      <c r="H54" s="32">
        <v>5220</v>
      </c>
      <c r="I54" s="32">
        <v>2900</v>
      </c>
      <c r="J54" s="29">
        <v>1.8</v>
      </c>
      <c r="K54" s="33">
        <v>0</v>
      </c>
      <c r="L54" s="29" t="s">
        <v>143</v>
      </c>
      <c r="M54" s="29"/>
    </row>
    <row r="55" spans="1:13" ht="18" customHeight="1">
      <c r="A55" s="30">
        <v>43691</v>
      </c>
      <c r="B55" s="29" t="s">
        <v>144</v>
      </c>
      <c r="C55" s="29" t="s">
        <v>38</v>
      </c>
      <c r="D55" s="29" t="s">
        <v>16</v>
      </c>
      <c r="E55" s="31">
        <v>18.101982</v>
      </c>
      <c r="F55" s="31">
        <v>32.583570000000002</v>
      </c>
      <c r="G55" s="32">
        <v>94492.35</v>
      </c>
      <c r="H55" s="32">
        <v>5220</v>
      </c>
      <c r="I55" s="32">
        <v>2900</v>
      </c>
      <c r="J55" s="29">
        <v>1.8</v>
      </c>
      <c r="K55" s="33">
        <v>0</v>
      </c>
      <c r="L55" s="29" t="s">
        <v>145</v>
      </c>
      <c r="M55" s="29"/>
    </row>
    <row r="56" spans="1:13" ht="18" customHeight="1">
      <c r="A56" s="30">
        <v>43698</v>
      </c>
      <c r="B56" s="29" t="s">
        <v>146</v>
      </c>
      <c r="C56" s="29" t="s">
        <v>35</v>
      </c>
      <c r="D56" s="29" t="s">
        <v>16</v>
      </c>
      <c r="E56" s="31">
        <v>10.997158000000001</v>
      </c>
      <c r="F56" s="31">
        <v>23.094031999999999</v>
      </c>
      <c r="G56" s="32">
        <v>103923.14</v>
      </c>
      <c r="H56" s="32">
        <v>9450</v>
      </c>
      <c r="I56" s="32">
        <v>4500</v>
      </c>
      <c r="J56" s="29">
        <v>2.1</v>
      </c>
      <c r="K56" s="33">
        <v>0.1111</v>
      </c>
      <c r="L56" s="29" t="s">
        <v>91</v>
      </c>
      <c r="M56" s="29"/>
    </row>
    <row r="57" spans="1:13" ht="18" customHeight="1">
      <c r="A57" s="30">
        <v>43698</v>
      </c>
      <c r="B57" s="29" t="s">
        <v>147</v>
      </c>
      <c r="C57" s="29" t="s">
        <v>35</v>
      </c>
      <c r="D57" s="29" t="s">
        <v>16</v>
      </c>
      <c r="E57" s="31">
        <v>10.688992000000001</v>
      </c>
      <c r="F57" s="31">
        <v>22.446881999999999</v>
      </c>
      <c r="G57" s="32">
        <v>101010.97</v>
      </c>
      <c r="H57" s="32">
        <v>9450</v>
      </c>
      <c r="I57" s="32">
        <v>4500</v>
      </c>
      <c r="J57" s="29">
        <v>2.1</v>
      </c>
      <c r="K57" s="33">
        <v>0.1111</v>
      </c>
      <c r="L57" s="29" t="s">
        <v>148</v>
      </c>
      <c r="M57" s="29"/>
    </row>
    <row r="58" spans="1:13" ht="18" customHeight="1">
      <c r="A58" s="30">
        <v>43698</v>
      </c>
      <c r="B58" s="29" t="s">
        <v>149</v>
      </c>
      <c r="C58" s="29" t="s">
        <v>41</v>
      </c>
      <c r="D58" s="29" t="s">
        <v>16</v>
      </c>
      <c r="E58" s="31">
        <v>7.5077119999999997</v>
      </c>
      <c r="F58" s="31">
        <v>15.015423999999999</v>
      </c>
      <c r="G58" s="32">
        <v>156160.41</v>
      </c>
      <c r="H58" s="32">
        <v>20800</v>
      </c>
      <c r="I58" s="32">
        <v>10400</v>
      </c>
      <c r="J58" s="29">
        <v>2</v>
      </c>
      <c r="K58" s="33">
        <v>0.3</v>
      </c>
      <c r="L58" s="29" t="s">
        <v>150</v>
      </c>
      <c r="M58" s="29"/>
    </row>
    <row r="59" spans="1:13" ht="18" customHeight="1">
      <c r="A59" s="30">
        <v>43707</v>
      </c>
      <c r="B59" s="29" t="s">
        <v>151</v>
      </c>
      <c r="C59" s="29" t="s">
        <v>41</v>
      </c>
      <c r="D59" s="29" t="s">
        <v>16</v>
      </c>
      <c r="E59" s="31">
        <v>1.2874000000000001</v>
      </c>
      <c r="F59" s="31">
        <v>10.2989</v>
      </c>
      <c r="G59" s="32">
        <v>80331.199999999997</v>
      </c>
      <c r="H59" s="32">
        <v>62400</v>
      </c>
      <c r="I59" s="32">
        <v>7800</v>
      </c>
      <c r="J59" s="29">
        <v>8</v>
      </c>
      <c r="K59" s="33">
        <v>0.1462</v>
      </c>
      <c r="L59" s="29" t="s">
        <v>152</v>
      </c>
      <c r="M59" s="29"/>
    </row>
    <row r="60" spans="1:13" ht="18" customHeight="1">
      <c r="A60" s="30">
        <v>43711</v>
      </c>
      <c r="B60" s="29" t="s">
        <v>153</v>
      </c>
      <c r="C60" s="29" t="s">
        <v>15</v>
      </c>
      <c r="D60" s="29" t="s">
        <v>16</v>
      </c>
      <c r="E60" s="31">
        <v>4.3169519999999997</v>
      </c>
      <c r="F60" s="31">
        <v>8.6338500000000007</v>
      </c>
      <c r="G60" s="32">
        <v>49213.25</v>
      </c>
      <c r="H60" s="32">
        <v>11400</v>
      </c>
      <c r="I60" s="32">
        <v>5700</v>
      </c>
      <c r="J60" s="29">
        <v>2</v>
      </c>
      <c r="K60" s="33">
        <v>9.6199999999999994E-2</v>
      </c>
      <c r="L60" s="29" t="s">
        <v>154</v>
      </c>
      <c r="M60" s="29"/>
    </row>
    <row r="61" spans="1:13" ht="18" customHeight="1">
      <c r="A61" s="30">
        <v>43711</v>
      </c>
      <c r="B61" s="29" t="s">
        <v>155</v>
      </c>
      <c r="C61" s="29" t="s">
        <v>15</v>
      </c>
      <c r="D61" s="29" t="s">
        <v>16</v>
      </c>
      <c r="E61" s="31">
        <v>3.907934</v>
      </c>
      <c r="F61" s="31">
        <v>7.8158200000000004</v>
      </c>
      <c r="G61" s="32">
        <v>44550.45</v>
      </c>
      <c r="H61" s="32">
        <v>11400</v>
      </c>
      <c r="I61" s="32">
        <v>5700</v>
      </c>
      <c r="J61" s="29">
        <v>2</v>
      </c>
      <c r="K61" s="33">
        <v>9.6199999999999994E-2</v>
      </c>
      <c r="L61" s="29" t="s">
        <v>154</v>
      </c>
      <c r="M61" s="29"/>
    </row>
    <row r="62" spans="1:13" ht="18" customHeight="1">
      <c r="A62" s="30">
        <v>43720</v>
      </c>
      <c r="B62" s="29" t="s">
        <v>156</v>
      </c>
      <c r="C62" s="29" t="s">
        <v>45</v>
      </c>
      <c r="D62" s="29" t="s">
        <v>32</v>
      </c>
      <c r="E62" s="31">
        <v>0.81769999999999998</v>
      </c>
      <c r="F62" s="31">
        <v>2.8620000000000001</v>
      </c>
      <c r="G62" s="32">
        <v>2890.57</v>
      </c>
      <c r="H62" s="32">
        <v>3535</v>
      </c>
      <c r="I62" s="32">
        <v>1010</v>
      </c>
      <c r="J62" s="29">
        <v>3.5</v>
      </c>
      <c r="K62" s="33">
        <v>0</v>
      </c>
      <c r="L62" s="29" t="s">
        <v>157</v>
      </c>
      <c r="M62" s="29"/>
    </row>
    <row r="63" spans="1:13" ht="18" customHeight="1">
      <c r="A63" s="30">
        <v>43725</v>
      </c>
      <c r="B63" s="29" t="s">
        <v>158</v>
      </c>
      <c r="C63" s="29" t="s">
        <v>20</v>
      </c>
      <c r="D63" s="29" t="s">
        <v>16</v>
      </c>
      <c r="E63" s="31">
        <v>1.4581</v>
      </c>
      <c r="F63" s="31">
        <v>3.9369000000000001</v>
      </c>
      <c r="G63" s="32">
        <v>19078.11</v>
      </c>
      <c r="H63" s="32">
        <v>13084.2</v>
      </c>
      <c r="I63" s="32">
        <v>4846</v>
      </c>
      <c r="J63" s="29">
        <v>2.7</v>
      </c>
      <c r="K63" s="33">
        <v>0</v>
      </c>
      <c r="L63" s="29" t="s">
        <v>159</v>
      </c>
      <c r="M63" s="29"/>
    </row>
    <row r="64" spans="1:13" ht="18" customHeight="1">
      <c r="A64" s="30">
        <v>43727</v>
      </c>
      <c r="B64" s="29" t="s">
        <v>160</v>
      </c>
      <c r="C64" s="29" t="s">
        <v>35</v>
      </c>
      <c r="D64" s="29" t="s">
        <v>16</v>
      </c>
      <c r="E64" s="31">
        <v>8.3341390000000004</v>
      </c>
      <c r="F64" s="31">
        <v>15.001450999999999</v>
      </c>
      <c r="G64" s="32">
        <v>30752.97</v>
      </c>
      <c r="H64" s="32">
        <v>3690</v>
      </c>
      <c r="I64" s="32">
        <v>2050</v>
      </c>
      <c r="J64" s="29">
        <v>1.8</v>
      </c>
      <c r="K64" s="33">
        <v>2.5000000000000001E-2</v>
      </c>
      <c r="L64" s="29" t="s">
        <v>161</v>
      </c>
      <c r="M64" s="29"/>
    </row>
    <row r="65" spans="1:13" ht="18" customHeight="1">
      <c r="A65" s="30">
        <v>43727</v>
      </c>
      <c r="B65" s="29" t="s">
        <v>162</v>
      </c>
      <c r="C65" s="29" t="s">
        <v>38</v>
      </c>
      <c r="D65" s="29" t="s">
        <v>16</v>
      </c>
      <c r="E65" s="31">
        <v>0.21490000000000001</v>
      </c>
      <c r="F65" s="31">
        <v>0.90259999999999996</v>
      </c>
      <c r="G65" s="32">
        <v>4964.42</v>
      </c>
      <c r="H65" s="32">
        <v>23100</v>
      </c>
      <c r="I65" s="32">
        <v>5500</v>
      </c>
      <c r="J65" s="29">
        <v>4.2</v>
      </c>
      <c r="K65" s="33">
        <v>1.4800000000000001E-2</v>
      </c>
      <c r="L65" s="29" t="s">
        <v>163</v>
      </c>
      <c r="M65" s="29"/>
    </row>
    <row r="66" spans="1:13" ht="18" customHeight="1">
      <c r="A66" s="30">
        <v>43733</v>
      </c>
      <c r="B66" s="29" t="s">
        <v>164</v>
      </c>
      <c r="C66" s="29" t="s">
        <v>38</v>
      </c>
      <c r="D66" s="29" t="s">
        <v>16</v>
      </c>
      <c r="E66" s="31">
        <v>6.8634389999999996</v>
      </c>
      <c r="F66" s="31">
        <v>10.295158000000001</v>
      </c>
      <c r="G66" s="32">
        <v>16472.25</v>
      </c>
      <c r="H66" s="32">
        <v>2400</v>
      </c>
      <c r="I66" s="32">
        <v>1600</v>
      </c>
      <c r="J66" s="29">
        <v>1.5</v>
      </c>
      <c r="K66" s="33">
        <v>2.5600000000000001E-2</v>
      </c>
      <c r="L66" s="29" t="s">
        <v>165</v>
      </c>
      <c r="M66" s="29"/>
    </row>
    <row r="67" spans="1:13" ht="18" customHeight="1">
      <c r="A67" s="30">
        <v>43733</v>
      </c>
      <c r="B67" s="29" t="s">
        <v>166</v>
      </c>
      <c r="C67" s="29" t="s">
        <v>45</v>
      </c>
      <c r="D67" s="29" t="s">
        <v>16</v>
      </c>
      <c r="E67" s="31">
        <v>10.5527</v>
      </c>
      <c r="F67" s="31">
        <v>23.21594</v>
      </c>
      <c r="G67" s="32">
        <v>99828.54</v>
      </c>
      <c r="H67" s="32">
        <v>9460</v>
      </c>
      <c r="I67" s="32">
        <v>4300</v>
      </c>
      <c r="J67" s="29">
        <v>2.2000000000000002</v>
      </c>
      <c r="K67" s="33">
        <v>2.3800000000000002E-2</v>
      </c>
      <c r="L67" s="29" t="s">
        <v>167</v>
      </c>
      <c r="M67" s="29" t="s">
        <v>168</v>
      </c>
    </row>
    <row r="68" spans="1:13" ht="18" customHeight="1">
      <c r="A68" s="30">
        <v>43735</v>
      </c>
      <c r="B68" s="29" t="s">
        <v>169</v>
      </c>
      <c r="C68" s="29" t="s">
        <v>45</v>
      </c>
      <c r="D68" s="29" t="s">
        <v>16</v>
      </c>
      <c r="E68" s="31">
        <v>6.0579999999999998</v>
      </c>
      <c r="F68" s="31">
        <v>10.904400000000001</v>
      </c>
      <c r="G68" s="32">
        <v>33258.42</v>
      </c>
      <c r="H68" s="32">
        <v>5490</v>
      </c>
      <c r="I68" s="32">
        <v>3050</v>
      </c>
      <c r="J68" s="29">
        <v>1.8</v>
      </c>
      <c r="K68" s="33">
        <v>0</v>
      </c>
      <c r="L68" s="29" t="s">
        <v>170</v>
      </c>
      <c r="M68" s="29" t="s">
        <v>171</v>
      </c>
    </row>
    <row r="69" spans="1:13" ht="18" customHeight="1">
      <c r="A69" s="30">
        <v>43735</v>
      </c>
      <c r="B69" s="29" t="s">
        <v>172</v>
      </c>
      <c r="C69" s="29" t="s">
        <v>45</v>
      </c>
      <c r="D69" s="29" t="s">
        <v>16</v>
      </c>
      <c r="E69" s="31">
        <v>6.9706000000000001</v>
      </c>
      <c r="F69" s="31">
        <v>12.547079999999999</v>
      </c>
      <c r="G69" s="32">
        <v>34504.47</v>
      </c>
      <c r="H69" s="32">
        <v>4950</v>
      </c>
      <c r="I69" s="32">
        <v>2750</v>
      </c>
      <c r="J69" s="29">
        <v>1.8</v>
      </c>
      <c r="K69" s="33">
        <v>0</v>
      </c>
      <c r="L69" s="29" t="s">
        <v>170</v>
      </c>
      <c r="M69" s="29" t="s">
        <v>173</v>
      </c>
    </row>
    <row r="70" spans="1:13" ht="18" customHeight="1">
      <c r="A70" s="30">
        <v>43749</v>
      </c>
      <c r="B70" s="29" t="s">
        <v>174</v>
      </c>
      <c r="C70" s="29" t="s">
        <v>61</v>
      </c>
      <c r="D70" s="29" t="s">
        <v>16</v>
      </c>
      <c r="E70" s="31">
        <v>8.7518519999999995</v>
      </c>
      <c r="F70" s="31">
        <v>10.502222</v>
      </c>
      <c r="G70" s="32">
        <v>58287.33</v>
      </c>
      <c r="H70" s="32">
        <v>6660</v>
      </c>
      <c r="I70" s="32">
        <v>5550</v>
      </c>
      <c r="J70" s="29">
        <v>1.2</v>
      </c>
      <c r="K70" s="33">
        <v>0</v>
      </c>
      <c r="L70" s="29" t="s">
        <v>175</v>
      </c>
      <c r="M70" s="29"/>
    </row>
    <row r="71" spans="1:13" ht="18" customHeight="1">
      <c r="A71" s="30">
        <v>43749</v>
      </c>
      <c r="B71" s="29" t="s">
        <v>176</v>
      </c>
      <c r="C71" s="29" t="s">
        <v>45</v>
      </c>
      <c r="D71" s="29" t="s">
        <v>16</v>
      </c>
      <c r="E71" s="31">
        <v>13.011100000000001</v>
      </c>
      <c r="F71" s="31">
        <v>24.070536000000001</v>
      </c>
      <c r="G71" s="32">
        <v>79432.77</v>
      </c>
      <c r="H71" s="32">
        <v>6105</v>
      </c>
      <c r="I71" s="32">
        <v>3300</v>
      </c>
      <c r="J71" s="29">
        <v>1.85</v>
      </c>
      <c r="K71" s="33">
        <v>0</v>
      </c>
      <c r="L71" s="29" t="s">
        <v>177</v>
      </c>
      <c r="M71" s="29"/>
    </row>
    <row r="72" spans="1:13" ht="18" customHeight="1">
      <c r="A72" s="30">
        <v>43749</v>
      </c>
      <c r="B72" s="29" t="s">
        <v>178</v>
      </c>
      <c r="C72" s="29" t="s">
        <v>45</v>
      </c>
      <c r="D72" s="29" t="s">
        <v>16</v>
      </c>
      <c r="E72" s="31">
        <v>14.177199999999999</v>
      </c>
      <c r="F72" s="31">
        <v>25.52</v>
      </c>
      <c r="G72" s="32">
        <v>84212.57</v>
      </c>
      <c r="H72" s="32">
        <v>5940</v>
      </c>
      <c r="I72" s="32">
        <v>3300</v>
      </c>
      <c r="J72" s="29">
        <v>1.8</v>
      </c>
      <c r="K72" s="33">
        <v>0</v>
      </c>
      <c r="L72" s="29" t="s">
        <v>177</v>
      </c>
      <c r="M72" s="29"/>
    </row>
    <row r="73" spans="1:13" ht="18" customHeight="1">
      <c r="A73" s="30">
        <v>43749</v>
      </c>
      <c r="B73" s="29" t="s">
        <v>179</v>
      </c>
      <c r="C73" s="29" t="s">
        <v>45</v>
      </c>
      <c r="D73" s="29" t="s">
        <v>32</v>
      </c>
      <c r="E73" s="31">
        <v>6.0434999999999999</v>
      </c>
      <c r="F73" s="31">
        <v>12.087</v>
      </c>
      <c r="G73" s="32">
        <v>13295.7</v>
      </c>
      <c r="H73" s="32">
        <v>2200</v>
      </c>
      <c r="I73" s="32">
        <v>1100</v>
      </c>
      <c r="J73" s="29">
        <v>2</v>
      </c>
      <c r="K73" s="33">
        <v>0</v>
      </c>
      <c r="L73" s="29" t="s">
        <v>177</v>
      </c>
      <c r="M73" s="29"/>
    </row>
    <row r="74" spans="1:13" ht="18" customHeight="1">
      <c r="A74" s="30">
        <v>43774</v>
      </c>
      <c r="B74" s="29" t="s">
        <v>180</v>
      </c>
      <c r="C74" s="29" t="s">
        <v>15</v>
      </c>
      <c r="D74" s="29" t="s">
        <v>16</v>
      </c>
      <c r="E74" s="31">
        <v>5.303439</v>
      </c>
      <c r="F74" s="31">
        <v>10.606878</v>
      </c>
      <c r="G74" s="32">
        <v>66823.33</v>
      </c>
      <c r="H74" s="32">
        <v>12600</v>
      </c>
      <c r="I74" s="32">
        <v>6300</v>
      </c>
      <c r="J74" s="29">
        <v>2</v>
      </c>
      <c r="K74" s="33">
        <v>0.1434</v>
      </c>
      <c r="L74" s="29" t="s">
        <v>181</v>
      </c>
      <c r="M74" s="29"/>
    </row>
    <row r="75" spans="1:13" ht="18" customHeight="1">
      <c r="A75" s="30">
        <v>43774</v>
      </c>
      <c r="B75" s="29" t="s">
        <v>182</v>
      </c>
      <c r="C75" s="29" t="s">
        <v>38</v>
      </c>
      <c r="D75" s="29" t="s">
        <v>16</v>
      </c>
      <c r="E75" s="31">
        <v>5.9158220000000004</v>
      </c>
      <c r="F75" s="31">
        <v>13.014809</v>
      </c>
      <c r="G75" s="32">
        <v>137956.97</v>
      </c>
      <c r="H75" s="32">
        <v>23320</v>
      </c>
      <c r="I75" s="32">
        <v>10600</v>
      </c>
      <c r="J75" s="29">
        <v>2.2000000000000002</v>
      </c>
      <c r="K75" s="33">
        <v>0.29270000000000002</v>
      </c>
      <c r="L75" s="29" t="s">
        <v>183</v>
      </c>
      <c r="M75" s="29"/>
    </row>
    <row r="76" spans="1:13" ht="18" customHeight="1">
      <c r="A76" s="30">
        <v>43774</v>
      </c>
      <c r="B76" s="29" t="s">
        <v>184</v>
      </c>
      <c r="C76" s="29" t="s">
        <v>15</v>
      </c>
      <c r="D76" s="29" t="s">
        <v>16</v>
      </c>
      <c r="E76" s="31">
        <v>5.3258479999999997</v>
      </c>
      <c r="F76" s="31">
        <v>10.651695999999999</v>
      </c>
      <c r="G76" s="32">
        <v>67105.679999999993</v>
      </c>
      <c r="H76" s="32">
        <v>12600</v>
      </c>
      <c r="I76" s="32">
        <v>6300</v>
      </c>
      <c r="J76" s="29">
        <v>2</v>
      </c>
      <c r="K76" s="33">
        <v>0.1434</v>
      </c>
      <c r="L76" s="29" t="s">
        <v>185</v>
      </c>
      <c r="M76" s="29"/>
    </row>
    <row r="77" spans="1:13" ht="18" customHeight="1">
      <c r="A77" s="30">
        <v>43774</v>
      </c>
      <c r="B77" s="29" t="s">
        <v>186</v>
      </c>
      <c r="C77" s="29" t="s">
        <v>15</v>
      </c>
      <c r="D77" s="29" t="s">
        <v>16</v>
      </c>
      <c r="E77" s="31">
        <v>6.5911470000000003</v>
      </c>
      <c r="F77" s="31">
        <v>13.182294000000001</v>
      </c>
      <c r="G77" s="32">
        <v>80411.990000000005</v>
      </c>
      <c r="H77" s="32">
        <v>12200</v>
      </c>
      <c r="I77" s="32">
        <v>6100</v>
      </c>
      <c r="J77" s="29">
        <v>2</v>
      </c>
      <c r="K77" s="33">
        <v>0.1071</v>
      </c>
      <c r="L77" s="29" t="s">
        <v>187</v>
      </c>
      <c r="M77" s="29"/>
    </row>
    <row r="78" spans="1:13" ht="18" customHeight="1">
      <c r="A78" s="30">
        <v>43784</v>
      </c>
      <c r="B78" s="29" t="s">
        <v>188</v>
      </c>
      <c r="C78" s="29" t="s">
        <v>38</v>
      </c>
      <c r="D78" s="29" t="s">
        <v>32</v>
      </c>
      <c r="E78" s="31">
        <v>10.971038999999999</v>
      </c>
      <c r="F78" s="31">
        <v>16.456558000000001</v>
      </c>
      <c r="G78" s="32">
        <v>19747.87</v>
      </c>
      <c r="H78" s="32">
        <v>1800</v>
      </c>
      <c r="I78" s="32">
        <v>1200</v>
      </c>
      <c r="J78" s="29">
        <v>1.5</v>
      </c>
      <c r="K78" s="33">
        <v>0</v>
      </c>
      <c r="L78" s="29" t="s">
        <v>189</v>
      </c>
      <c r="M78" s="29"/>
    </row>
    <row r="79" spans="1:13" ht="18" customHeight="1">
      <c r="A79" s="30">
        <v>43804</v>
      </c>
      <c r="B79" s="29" t="s">
        <v>190</v>
      </c>
      <c r="C79" s="29" t="s">
        <v>61</v>
      </c>
      <c r="D79" s="29" t="s">
        <v>32</v>
      </c>
      <c r="E79" s="31">
        <v>0.63721399999999995</v>
      </c>
      <c r="F79" s="31">
        <v>0.63721399999999995</v>
      </c>
      <c r="G79" s="32">
        <v>395.07</v>
      </c>
      <c r="H79" s="32">
        <v>620</v>
      </c>
      <c r="I79" s="32">
        <v>620</v>
      </c>
      <c r="J79" s="29">
        <v>1</v>
      </c>
      <c r="K79" s="33">
        <v>0</v>
      </c>
      <c r="L79" s="29" t="s">
        <v>191</v>
      </c>
      <c r="M79" s="29"/>
    </row>
    <row r="80" spans="1:13" ht="18" customHeight="1">
      <c r="A80" s="30">
        <v>43804</v>
      </c>
      <c r="B80" s="29" t="s">
        <v>192</v>
      </c>
      <c r="C80" s="29" t="s">
        <v>61</v>
      </c>
      <c r="D80" s="29" t="s">
        <v>32</v>
      </c>
      <c r="E80" s="31">
        <v>3.2499609999999999</v>
      </c>
      <c r="F80" s="31">
        <v>3.8999530999999998</v>
      </c>
      <c r="G80" s="32">
        <v>2014.98</v>
      </c>
      <c r="H80" s="32">
        <v>620</v>
      </c>
      <c r="I80" s="32">
        <v>516.66999999999996</v>
      </c>
      <c r="J80" s="29">
        <v>1.2</v>
      </c>
      <c r="K80" s="33">
        <v>0</v>
      </c>
      <c r="L80" s="29" t="s">
        <v>191</v>
      </c>
      <c r="M80" s="29"/>
    </row>
    <row r="81" spans="1:13" ht="18" customHeight="1">
      <c r="A81" s="30">
        <v>43804</v>
      </c>
      <c r="B81" s="29" t="s">
        <v>193</v>
      </c>
      <c r="C81" s="29" t="s">
        <v>61</v>
      </c>
      <c r="D81" s="29" t="s">
        <v>32</v>
      </c>
      <c r="E81" s="31">
        <v>1.2196389999999999</v>
      </c>
      <c r="F81" s="31">
        <v>1.2196389999999999</v>
      </c>
      <c r="G81" s="32">
        <v>756.18</v>
      </c>
      <c r="H81" s="32">
        <v>620</v>
      </c>
      <c r="I81" s="32">
        <v>620</v>
      </c>
      <c r="J81" s="29">
        <v>1</v>
      </c>
      <c r="K81" s="33">
        <v>0</v>
      </c>
      <c r="L81" s="29" t="s">
        <v>191</v>
      </c>
      <c r="M81" s="29"/>
    </row>
    <row r="82" spans="1:13" ht="18" customHeight="1">
      <c r="A82" s="30">
        <v>43804</v>
      </c>
      <c r="B82" s="29" t="s">
        <v>194</v>
      </c>
      <c r="C82" s="29" t="s">
        <v>61</v>
      </c>
      <c r="D82" s="29" t="s">
        <v>32</v>
      </c>
      <c r="E82" s="31">
        <v>0.64500100000000005</v>
      </c>
      <c r="F82" s="31">
        <v>0.64500100000000005</v>
      </c>
      <c r="G82" s="32">
        <v>399.9</v>
      </c>
      <c r="H82" s="32">
        <v>620</v>
      </c>
      <c r="I82" s="32">
        <v>620</v>
      </c>
      <c r="J82" s="29">
        <v>1</v>
      </c>
      <c r="K82" s="33">
        <v>0</v>
      </c>
      <c r="L82" s="29" t="s">
        <v>191</v>
      </c>
      <c r="M82" s="29"/>
    </row>
    <row r="83" spans="1:13" ht="18" customHeight="1">
      <c r="A83" s="30">
        <v>43804</v>
      </c>
      <c r="B83" s="29" t="s">
        <v>195</v>
      </c>
      <c r="C83" s="29" t="s">
        <v>61</v>
      </c>
      <c r="D83" s="29" t="s">
        <v>32</v>
      </c>
      <c r="E83" s="31">
        <v>0.55673399999999995</v>
      </c>
      <c r="F83" s="31">
        <v>0.55673399999999995</v>
      </c>
      <c r="G83" s="32">
        <v>345.18</v>
      </c>
      <c r="H83" s="32">
        <v>620</v>
      </c>
      <c r="I83" s="32">
        <v>620</v>
      </c>
      <c r="J83" s="29">
        <v>1</v>
      </c>
      <c r="K83" s="33">
        <v>0</v>
      </c>
      <c r="L83" s="29" t="s">
        <v>191</v>
      </c>
      <c r="M83" s="29"/>
    </row>
    <row r="84" spans="1:13" ht="18" customHeight="1">
      <c r="A84" s="30">
        <v>43804</v>
      </c>
      <c r="B84" s="29" t="s">
        <v>196</v>
      </c>
      <c r="C84" s="29" t="s">
        <v>61</v>
      </c>
      <c r="D84" s="29" t="s">
        <v>32</v>
      </c>
      <c r="E84" s="31">
        <v>0.63241199999999997</v>
      </c>
      <c r="F84" s="31">
        <v>0.63241199999999997</v>
      </c>
      <c r="G84" s="32">
        <v>392.1</v>
      </c>
      <c r="H84" s="32">
        <v>620</v>
      </c>
      <c r="I84" s="32">
        <v>620</v>
      </c>
      <c r="J84" s="29">
        <v>1</v>
      </c>
      <c r="K84" s="33">
        <v>0</v>
      </c>
      <c r="L84" s="29" t="s">
        <v>191</v>
      </c>
      <c r="M84" s="29"/>
    </row>
  </sheetData>
  <mergeCells count="11">
    <mergeCell ref="M1:M2"/>
    <mergeCell ref="H1:H2"/>
    <mergeCell ref="I1:I2"/>
    <mergeCell ref="J1:J2"/>
    <mergeCell ref="K1:K2"/>
    <mergeCell ref="L1:L2"/>
    <mergeCell ref="A1:A2"/>
    <mergeCell ref="B1:B2"/>
    <mergeCell ref="C1:C2"/>
    <mergeCell ref="D1:D2"/>
    <mergeCell ref="G1:G2"/>
  </mergeCells>
  <phoneticPr fontId="12" type="noConversion"/>
  <hyperlinks>
    <hyperlink ref="B6" display="2018-018西窑钢材市场地块（一期）-1" xr:uid="{00000000-0004-0000-0000-000000000000}"/>
    <hyperlink ref="M6" display="万科首府未来城" xr:uid="{00000000-0004-0000-0000-000001000000}"/>
    <hyperlink ref="B7" display="2018-019西窑钢材市场地块（一期）-2" xr:uid="{00000000-0004-0000-0000-000002000000}"/>
    <hyperlink ref="M7" display="万科首府未来城" xr:uid="{00000000-0004-0000-0000-000003000000}"/>
    <hyperlink ref="B3" display="2018-015东望街西-4" xr:uid="{00000000-0004-0000-0000-000004000000}"/>
    <hyperlink ref="M3" display="金地悦城大境朗悦" xr:uid="{00000000-0004-0000-0000-000005000000}"/>
    <hyperlink ref="B4" display="2018-016车辆段西" xr:uid="{00000000-0004-0000-0000-000006000000}"/>
    <hyperlink ref="M4" display="旭辉公元" xr:uid="{00000000-0004-0000-0000-000007000000}"/>
    <hyperlink ref="B5" display="皇姑2018-03青城山路北-3" xr:uid="{00000000-0004-0000-0000-000008000000}"/>
    <hyperlink ref="M5" display="华润翡翠城熙府" xr:uid="{00000000-0004-0000-0000-000009000000}"/>
    <hyperlink ref="M8" xr:uid="{00000000-0004-0000-0000-00000A000000}"/>
    <hyperlink ref="B8" display="2019-001辉山西路南" xr:uid="{00000000-0004-0000-0000-00000B000000}"/>
    <hyperlink ref="M10" xr:uid="{00000000-0004-0000-0000-00000C000000}"/>
    <hyperlink ref="B10" display="TX2019－002北方重工" xr:uid="{00000000-0004-0000-0000-00000D000000}"/>
    <hyperlink ref="M9" xr:uid="{00000000-0004-0000-0000-00000E000000}"/>
    <hyperlink ref="B9" display="SJT2018-07苏家屯区中央大街西银梨路北" xr:uid="{00000000-0004-0000-0000-00000F000000}"/>
    <hyperlink ref="M13" display="碧桂园御玺" xr:uid="{00000000-0004-0000-0000-000010000000}"/>
    <hyperlink ref="B13" display="HP2018-001集贤街63巷5号" xr:uid="{00000000-0004-0000-0000-000011000000}"/>
    <hyperlink ref="M12" display="中海望京府" xr:uid="{00000000-0004-0000-0000-000012000000}"/>
    <hyperlink ref="B12" display="沈北2018-002正良路南科讯包装" xr:uid="{00000000-0004-0000-0000-000013000000}"/>
    <hyperlink ref="M11" display="碧桂园御品" xr:uid="{00000000-0004-0000-0000-000014000000}"/>
    <hyperlink ref="B11" display="HP2018-002砂南路18、18-1、20号" xr:uid="{00000000-0004-0000-0000-000015000000}"/>
    <hyperlink ref="M16" display="雅华香颂" xr:uid="{00000000-0004-0000-0000-000016000000}"/>
    <hyperlink ref="B16" display="JK2019－001中法01" xr:uid="{00000000-0004-0000-0000-000017000000}"/>
    <hyperlink ref="M15" display="龙湖九里颐和" xr:uid="{00000000-0004-0000-0000-000018000000}"/>
    <hyperlink ref="B15" display="YH2018-13于洪新城81号地块" xr:uid="{00000000-0004-0000-0000-000019000000}"/>
    <hyperlink ref="M14" display="金地时代风华" xr:uid="{00000000-0004-0000-0000-00001A000000}"/>
    <hyperlink ref="B14" display="TX2019-004新宏久北" xr:uid="{00000000-0004-0000-0000-00001B000000}"/>
    <hyperlink ref="M17" display="融创盛京宸院" xr:uid="{00000000-0004-0000-0000-00001C000000}"/>
    <hyperlink ref="B17" display="HN-17014创新路北-1（原GN-ZD-04-17）" xr:uid="{00000000-0004-0000-0000-00001D000000}"/>
    <hyperlink ref="M18" display="龙湖天奕" xr:uid="{00000000-0004-0000-0000-00001E000000}"/>
    <hyperlink ref="B18" display="2019-002南塔" xr:uid="{00000000-0004-0000-0000-00001F000000}"/>
    <hyperlink ref="M22" xr:uid="{00000000-0004-0000-0000-000020000000}"/>
    <hyperlink ref="B22" display="JK2019-004四号街-1" xr:uid="{00000000-0004-0000-0000-000021000000}"/>
    <hyperlink ref="M21" display="华润二十四城" xr:uid="{00000000-0004-0000-0000-000022000000}"/>
    <hyperlink ref="B21" display="JK2019-002双福机械" xr:uid="{00000000-0004-0000-0000-000023000000}"/>
    <hyperlink ref="M20" xr:uid="{00000000-0004-0000-0000-000024000000}"/>
    <hyperlink ref="B20" display="沈北2019-011辽大南地块" xr:uid="{00000000-0004-0000-0000-000025000000}"/>
    <hyperlink ref="M19" display="太湖国府壹号" xr:uid="{00000000-0004-0000-0000-000026000000}"/>
    <hyperlink ref="B19" display="沈北2019-009权健医院南侧地块" xr:uid="{00000000-0004-0000-0000-000027000000}"/>
    <hyperlink ref="M23" display="华宇中金河御雅院" xr:uid="{00000000-0004-0000-0000-000028000000}"/>
    <hyperlink ref="B23" display="沈北2019-021沈北路北人防东侧地块" xr:uid="{00000000-0004-0000-0000-000029000000}"/>
    <hyperlink ref="M24" display="恒大珺睿府" xr:uid="{00000000-0004-0000-0000-00002A000000}"/>
    <hyperlink ref="B24" display="HN-19001GN-MZ-02-12地块" xr:uid="{00000000-0004-0000-0000-00002B000000}"/>
    <hyperlink ref="M27" xr:uid="{00000000-0004-0000-0000-00002C000000}"/>
    <hyperlink ref="B27" display="TX2019-005180中学南地块" xr:uid="{00000000-0004-0000-0000-00002D000000}"/>
    <hyperlink ref="M26" display="首创禧悦大境" xr:uid="{00000000-0004-0000-0000-00002E000000}"/>
    <hyperlink ref="B26" display="TX2019-00322中学西" xr:uid="{00000000-0004-0000-0000-00002F000000}"/>
    <hyperlink ref="M25" display="中海和平之门" xr:uid="{00000000-0004-0000-0000-000030000000}"/>
    <hyperlink ref="B25" display="CB2019-1浑南大道北侧B-1＃地块" xr:uid="{00000000-0004-0000-0000-000031000000}"/>
    <hyperlink ref="M28" xr:uid="{00000000-0004-0000-0000-000032000000}"/>
    <hyperlink ref="B28" display="HP2018-003东北设计院" xr:uid="{00000000-0004-0000-0000-000033000000}"/>
    <hyperlink ref="M33" display="美的瀚堂" xr:uid="{00000000-0004-0000-0000-000034000000}"/>
    <hyperlink ref="B33" display="2019-004田义-1" xr:uid="{00000000-0004-0000-0000-000035000000}"/>
    <hyperlink ref="M32" display="美的东堂" xr:uid="{00000000-0004-0000-0000-000036000000}"/>
    <hyperlink ref="B32" display="DD-19001陶瓷城北-1" xr:uid="{00000000-0004-0000-0000-000037000000}"/>
    <hyperlink ref="M31" display="保利天汇" xr:uid="{00000000-0004-0000-0000-000038000000}"/>
    <hyperlink ref="B31" display="2019-005高官台东-1地块" xr:uid="{00000000-0004-0000-0000-000039000000}"/>
    <hyperlink ref="M30" display="保利和光屿湖" xr:uid="{00000000-0004-0000-0000-00003A000000}"/>
    <hyperlink ref="B30" display="YH2019-03于洪区丁香湖19号" xr:uid="{00000000-0004-0000-0000-00003B000000}"/>
    <hyperlink ref="M29" xr:uid="{00000000-0004-0000-0000-00003C000000}"/>
    <hyperlink ref="B29" display="皇姑2019-02岐山路南" xr:uid="{00000000-0004-0000-0000-00003D000000}"/>
    <hyperlink ref="M35" display="中海润山府" xr:uid="{00000000-0004-0000-0000-00003E000000}"/>
    <hyperlink ref="B35" display="HN-19003GN-MZ-01-07" xr:uid="{00000000-0004-0000-0000-00003F000000}"/>
    <hyperlink ref="M34" xr:uid="{00000000-0004-0000-0000-000040000000}"/>
    <hyperlink ref="B34" display="HN-19002GN-ZN-04-11-2" xr:uid="{00000000-0004-0000-0000-000041000000}"/>
    <hyperlink ref="M36" xr:uid="{00000000-0004-0000-0000-000042000000}"/>
    <hyperlink ref="B36" display="DD-18005东站小学" xr:uid="{00000000-0004-0000-0000-000043000000}"/>
    <hyperlink ref="M37" xr:uid="{00000000-0004-0000-0000-000044000000}"/>
    <hyperlink ref="B37" display="SJT2019-04苏家屯区郁金香街西孔雀杉路南地块" xr:uid="{00000000-0004-0000-0000-000045000000}"/>
    <hyperlink ref="M38" display="恒大林溪郡" xr:uid="{00000000-0004-0000-0000-000046000000}"/>
    <hyperlink ref="B38" display="ZD2019-002兆寰" xr:uid="{00000000-0004-0000-0000-000047000000}"/>
    <hyperlink ref="M41" xr:uid="{00000000-0004-0000-0000-000048000000}"/>
    <hyperlink ref="B41" display="JK2019-018大青街道3" xr:uid="{00000000-0004-0000-0000-000049000000}"/>
    <hyperlink ref="M40" xr:uid="{00000000-0004-0000-0000-00004A000000}"/>
    <hyperlink ref="B40" display="JK2019-014大青街道2" xr:uid="{00000000-0004-0000-0000-00004B000000}"/>
    <hyperlink ref="M39" xr:uid="{00000000-0004-0000-0000-00004C000000}"/>
    <hyperlink ref="B39" display="ZD2019-001东胜01" xr:uid="{00000000-0004-0000-0000-00004D000000}"/>
    <hyperlink ref="M42" display="华润新凯旋" xr:uid="{00000000-0004-0000-0000-00004E000000}"/>
    <hyperlink ref="B42" display="皇姑2019-01号水厂西" xr:uid="{00000000-0004-0000-0000-00004F000000}"/>
    <hyperlink ref="M46" display="恒大时代新城" xr:uid="{00000000-0004-0000-0000-000050000000}"/>
    <hyperlink ref="B46" display="沈北2019-023雨田中学东侧-1" xr:uid="{00000000-0004-0000-0000-000051000000}"/>
    <hyperlink ref="M45" display="恒大国际温泉小镇" xr:uid="{00000000-0004-0000-0000-000052000000}"/>
    <hyperlink ref="B45" display="沈北2018-052常州路南原国大东" xr:uid="{00000000-0004-0000-0000-000053000000}"/>
    <hyperlink ref="M44" display="恒大国际温泉小镇" xr:uid="{00000000-0004-0000-0000-000054000000}"/>
    <hyperlink ref="B44" display="沈北2018-051常州路南原国大西" xr:uid="{00000000-0004-0000-0000-000055000000}"/>
    <hyperlink ref="M43" display="恒大时代新城" xr:uid="{00000000-0004-0000-0000-000056000000}"/>
    <hyperlink ref="B43" display="沈北2019-026雨田中学东侧-2" xr:uid="{00000000-0004-0000-0000-000057000000}"/>
    <hyperlink ref="M50" xr:uid="{00000000-0004-0000-0000-000058000000}"/>
    <hyperlink ref="B50" display="HN-19005GN-MD-01-05-1" xr:uid="{00000000-0004-0000-0000-000059000000}"/>
    <hyperlink ref="M49" xr:uid="{00000000-0004-0000-0000-00005A000000}"/>
    <hyperlink ref="B49" display="HN-19006GN-MD-01-05-2" xr:uid="{00000000-0004-0000-0000-00005B000000}"/>
    <hyperlink ref="M48" xr:uid="{00000000-0004-0000-0000-00005C000000}"/>
    <hyperlink ref="B48" display="HN-19004GN-SW-02-26/31" xr:uid="{00000000-0004-0000-0000-00005D000000}"/>
    <hyperlink ref="M47" display="万科中德国际社区" xr:uid="{00000000-0004-0000-0000-00005E000000}"/>
    <hyperlink ref="B47" display="ZD2019-003壕上01" xr:uid="{00000000-0004-0000-0000-00005F000000}"/>
    <hyperlink ref="M53" xr:uid="{00000000-0004-0000-0000-000060000000}"/>
    <hyperlink ref="B53" display="SJT2018-19苏家屯区火车站南货场" xr:uid="{00000000-0004-0000-0000-000061000000}"/>
    <hyperlink ref="M52" display="恒大文化旅游城" xr:uid="{00000000-0004-0000-0000-000062000000}"/>
    <hyperlink ref="B52" display="SJT2019-12苏家屯区嘉兰街东2号" xr:uid="{00000000-0004-0000-0000-000063000000}"/>
    <hyperlink ref="M51" display="恒大文化旅游城" xr:uid="{00000000-0004-0000-0000-000064000000}"/>
    <hyperlink ref="B51" display="SJT2019-11苏家屯区嘉兰街东1号" xr:uid="{00000000-0004-0000-0000-000065000000}"/>
    <hyperlink ref="M54" xr:uid="{00000000-0004-0000-0000-000066000000}"/>
    <hyperlink ref="B54" display="JK2019-028小青02" xr:uid="{00000000-0004-0000-0000-000067000000}"/>
    <hyperlink ref="M55" xr:uid="{00000000-0004-0000-0000-000068000000}"/>
    <hyperlink ref="B55" display="JK2019-027小青01" xr:uid="{00000000-0004-0000-0000-000069000000}"/>
    <hyperlink ref="M58" xr:uid="{00000000-0004-0000-0000-00006A000000}"/>
    <hyperlink ref="B58" display="CB2019-4南堤西路南-3" xr:uid="{00000000-0004-0000-0000-00006B000000}"/>
    <hyperlink ref="M57" xr:uid="{00000000-0004-0000-0000-00006C000000}"/>
    <hyperlink ref="B57" display="SJT2019-06苏家屯区金桔路北2号地块" xr:uid="{00000000-0004-0000-0000-00006D000000}"/>
    <hyperlink ref="M56" xr:uid="{00000000-0004-0000-0000-00006E000000}"/>
    <hyperlink ref="B56" display="SJT2019-07苏家屯区金桔路北1号地块" xr:uid="{00000000-0004-0000-0000-00006F000000}"/>
    <hyperlink ref="M59" xr:uid="{00000000-0004-0000-0000-000070000000}"/>
    <hyperlink ref="B59" display="2019-006凤凰城东" xr:uid="{00000000-0004-0000-0000-000071000000}"/>
    <hyperlink ref="M61" xr:uid="{00000000-0004-0000-0000-000072000000}"/>
    <hyperlink ref="B61" display="DD－18002榆林安置房北-2" xr:uid="{00000000-0004-0000-0000-000073000000}"/>
    <hyperlink ref="M60" xr:uid="{00000000-0004-0000-0000-000074000000}"/>
    <hyperlink ref="B60" display="DD－18001榆林安置房北-1" xr:uid="{00000000-0004-0000-0000-000075000000}"/>
    <hyperlink ref="M62" xr:uid="{00000000-0004-0000-0000-000076000000}"/>
    <hyperlink ref="B62" display="沈北2019-010原地税所地块" xr:uid="{00000000-0004-0000-0000-000077000000}"/>
    <hyperlink ref="M63" xr:uid="{00000000-0004-0000-0000-000078000000}"/>
    <hyperlink ref="B63" display="2019-007塔湾街地铁口" xr:uid="{00000000-0004-0000-0000-000079000000}"/>
    <hyperlink ref="M65" xr:uid="{00000000-0004-0000-0000-00007A000000}"/>
    <hyperlink ref="B65" display="TX2018-3 31中学东" xr:uid="{00000000-0004-0000-0000-00007B000000}"/>
    <hyperlink ref="M64" xr:uid="{00000000-0004-0000-0000-00007C000000}"/>
    <hyperlink ref="B64" display="SJT2019-15苏家屯区中央大街西孔雀杉路南地块" xr:uid="{00000000-0004-0000-0000-00007D000000}"/>
    <hyperlink ref="M67" display="万科北辰之光" xr:uid="{00000000-0004-0000-0000-00007E000000}"/>
    <hyperlink ref="B67" display="沈北2019-018雷明钢管东侧地块" xr:uid="{00000000-0004-0000-0000-00007F000000}"/>
    <hyperlink ref="M66" xr:uid="{00000000-0004-0000-0000-000080000000}"/>
    <hyperlink ref="B66" display="ZD2019-005马贝02" xr:uid="{00000000-0004-0000-0000-000081000000}"/>
    <hyperlink ref="B69" display="沈北2019-002沈北路北吉宝南侧东-1地块" xr:uid="{00000000-0004-0000-0000-000082000000}"/>
    <hyperlink ref="B68" display="沈北2019-001七星大街东侧瑞尔地产南侧地块" xr:uid="{00000000-0004-0000-0000-000083000000}"/>
    <hyperlink ref="B79" display="HN-19018东沟村2019-1-4地块" xr:uid="{00000000-0004-0000-0000-000084000000}"/>
    <hyperlink ref="M79" xr:uid="{00000000-0004-0000-0000-000085000000}"/>
    <hyperlink ref="B80" display="HN-19020东沟村2019-1-6地块" xr:uid="{00000000-0004-0000-0000-000086000000}"/>
    <hyperlink ref="M80" xr:uid="{00000000-0004-0000-0000-000087000000}"/>
    <hyperlink ref="B81" display="HN-19019东沟村2019-1-5地块" xr:uid="{00000000-0004-0000-0000-000088000000}"/>
    <hyperlink ref="M81" xr:uid="{00000000-0004-0000-0000-000089000000}"/>
    <hyperlink ref="B82" display="HN-19016东沟村2019-1-2地块" xr:uid="{00000000-0004-0000-0000-00008A000000}"/>
    <hyperlink ref="M82" xr:uid="{00000000-0004-0000-0000-00008B000000}"/>
    <hyperlink ref="B83" display="HN-19017东沟村2019-1-3地块" xr:uid="{00000000-0004-0000-0000-00008C000000}"/>
    <hyperlink ref="M83" xr:uid="{00000000-0004-0000-0000-00008D000000}"/>
    <hyperlink ref="B84" display="HN-19015东沟村2019-1-1地块" xr:uid="{00000000-0004-0000-0000-00008E000000}"/>
    <hyperlink ref="M84" xr:uid="{00000000-0004-0000-0000-00008F000000}"/>
    <hyperlink ref="B78" display="JK2019-017中法15" xr:uid="{00000000-0004-0000-0000-000090000000}"/>
    <hyperlink ref="M78" xr:uid="{00000000-0004-0000-0000-000091000000}"/>
    <hyperlink ref="B74" display="DD-19002望花城中村-7" xr:uid="{00000000-0004-0000-0000-000092000000}"/>
    <hyperlink ref="M74" xr:uid="{00000000-0004-0000-0000-000093000000}"/>
    <hyperlink ref="B75" display="TX2019-009沈阳工业大学兴顺校区地块" xr:uid="{00000000-0004-0000-0000-000094000000}"/>
    <hyperlink ref="M75" xr:uid="{00000000-0004-0000-0000-000095000000}"/>
    <hyperlink ref="B76" display="DD-19008望花城中村-8" xr:uid="{00000000-0004-0000-0000-000096000000}"/>
    <hyperlink ref="M76" xr:uid="{00000000-0004-0000-0000-000097000000}"/>
    <hyperlink ref="B77" display="DD-19003望花城中村-9" xr:uid="{00000000-0004-0000-0000-000098000000}"/>
    <hyperlink ref="M77" xr:uid="{00000000-0004-0000-0000-000099000000}"/>
    <hyperlink ref="B70" display="HN-19007GN-MZ-01-16" xr:uid="{00000000-0004-0000-0000-00009A000000}"/>
    <hyperlink ref="M70" xr:uid="{00000000-0004-0000-0000-00009B000000}"/>
    <hyperlink ref="B71" display="沈北2019-028雨润西-2地块" xr:uid="{00000000-0004-0000-0000-00009C000000}"/>
    <hyperlink ref="M71" xr:uid="{00000000-0004-0000-0000-00009D000000}"/>
    <hyperlink ref="B72" display="沈北2019-029雨润西-3地块" xr:uid="{00000000-0004-0000-0000-00009E000000}"/>
    <hyperlink ref="M72" xr:uid="{00000000-0004-0000-0000-00009F000000}"/>
    <hyperlink ref="B73" display="沈北2019-027雨润西-1地块" xr:uid="{00000000-0004-0000-0000-0000A0000000}"/>
    <hyperlink ref="M73" xr:uid="{00000000-0004-0000-0000-0000A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4"/>
  <sheetViews>
    <sheetView workbookViewId="0">
      <selection activeCell="L1" sqref="L1:L2"/>
    </sheetView>
  </sheetViews>
  <sheetFormatPr defaultColWidth="15.625" defaultRowHeight="13.5"/>
  <cols>
    <col min="1" max="1" width="28.625" customWidth="1"/>
    <col min="3" max="3" width="11.5" customWidth="1"/>
    <col min="4" max="7" width="7.125" customWidth="1"/>
    <col min="8" max="9" width="8.375" customWidth="1"/>
    <col min="10" max="10" width="9.125" customWidth="1"/>
    <col min="12" max="12" width="16.375" customWidth="1"/>
    <col min="14" max="14" width="10.375" customWidth="1"/>
    <col min="16" max="16" width="9.375" customWidth="1"/>
    <col min="17" max="17" width="23.375" customWidth="1"/>
    <col min="18" max="18" width="21.125" customWidth="1"/>
  </cols>
  <sheetData>
    <row r="1" spans="1:18" ht="18" customHeight="1">
      <c r="A1" s="34" t="s">
        <v>1</v>
      </c>
      <c r="B1" s="34" t="s">
        <v>0</v>
      </c>
      <c r="C1" s="34" t="s">
        <v>2</v>
      </c>
      <c r="D1" s="34" t="s">
        <v>3</v>
      </c>
      <c r="E1" s="5" t="s">
        <v>4</v>
      </c>
      <c r="F1" s="5" t="s">
        <v>5</v>
      </c>
      <c r="G1" s="34" t="s">
        <v>6</v>
      </c>
      <c r="H1" s="34" t="s">
        <v>7</v>
      </c>
      <c r="I1" s="34" t="s">
        <v>8</v>
      </c>
      <c r="J1" s="34" t="s">
        <v>9</v>
      </c>
      <c r="K1" s="34" t="s">
        <v>10</v>
      </c>
      <c r="L1" s="34" t="s">
        <v>335</v>
      </c>
      <c r="M1" s="35" t="s">
        <v>198</v>
      </c>
    </row>
    <row r="2" spans="1:18" ht="18" customHeight="1">
      <c r="A2" s="34"/>
      <c r="B2" s="34"/>
      <c r="C2" s="34"/>
      <c r="D2" s="34"/>
      <c r="E2" s="5" t="s">
        <v>13</v>
      </c>
      <c r="F2" s="5" t="s">
        <v>13</v>
      </c>
      <c r="G2" s="34"/>
      <c r="H2" s="34"/>
      <c r="I2" s="34"/>
      <c r="J2" s="34"/>
      <c r="K2" s="34"/>
      <c r="L2" s="34"/>
      <c r="M2" s="35"/>
      <c r="N2" s="16"/>
      <c r="O2" s="16" t="s">
        <v>199</v>
      </c>
      <c r="P2" s="16" t="s">
        <v>3</v>
      </c>
      <c r="Q2" s="16" t="s">
        <v>197</v>
      </c>
      <c r="R2" s="16" t="s">
        <v>200</v>
      </c>
    </row>
    <row r="3" spans="1:18" ht="18" customHeight="1">
      <c r="A3" s="29" t="s">
        <v>14</v>
      </c>
      <c r="B3" s="30">
        <v>43487</v>
      </c>
      <c r="C3" s="29">
        <v>6</v>
      </c>
      <c r="D3" s="29">
        <v>1</v>
      </c>
      <c r="E3" s="31">
        <v>4.1581739999999998</v>
      </c>
      <c r="F3" s="31">
        <v>10.395435000000001</v>
      </c>
      <c r="G3" s="32">
        <v>36384.019999999997</v>
      </c>
      <c r="H3" s="32">
        <v>8750</v>
      </c>
      <c r="I3" s="32">
        <v>3500</v>
      </c>
      <c r="J3" s="29">
        <v>2.5</v>
      </c>
      <c r="K3" s="33">
        <v>2.9399999999999999E-2</v>
      </c>
      <c r="L3" s="29">
        <v>1</v>
      </c>
      <c r="M3" s="29">
        <v>1</v>
      </c>
      <c r="N3" s="16"/>
      <c r="O3" s="16" t="s">
        <v>201</v>
      </c>
      <c r="P3" s="16" t="s">
        <v>202</v>
      </c>
      <c r="Q3" s="16" t="s">
        <v>203</v>
      </c>
      <c r="R3" s="19" t="s">
        <v>204</v>
      </c>
    </row>
    <row r="4" spans="1:18" ht="18" customHeight="1">
      <c r="A4" s="29" t="s">
        <v>19</v>
      </c>
      <c r="B4" s="30">
        <v>43487</v>
      </c>
      <c r="C4" s="29">
        <v>4</v>
      </c>
      <c r="D4" s="29">
        <v>1</v>
      </c>
      <c r="E4" s="31">
        <v>0.65219499999999997</v>
      </c>
      <c r="F4" s="31">
        <v>1.956585</v>
      </c>
      <c r="G4" s="32">
        <v>8511.14</v>
      </c>
      <c r="H4" s="32">
        <v>13050</v>
      </c>
      <c r="I4" s="32">
        <v>4350</v>
      </c>
      <c r="J4" s="29">
        <v>3</v>
      </c>
      <c r="K4" s="33">
        <v>1.26E-2</v>
      </c>
      <c r="L4" s="29">
        <v>2</v>
      </c>
      <c r="M4" s="29">
        <v>1</v>
      </c>
      <c r="N4" s="16"/>
      <c r="O4" s="16" t="s">
        <v>205</v>
      </c>
      <c r="P4" s="16" t="s">
        <v>206</v>
      </c>
      <c r="Q4" s="16" t="s">
        <v>207</v>
      </c>
      <c r="R4" s="19" t="s">
        <v>208</v>
      </c>
    </row>
    <row r="5" spans="1:18" ht="18" customHeight="1">
      <c r="A5" s="29" t="s">
        <v>23</v>
      </c>
      <c r="B5" s="30">
        <v>43487</v>
      </c>
      <c r="C5" s="29">
        <v>4</v>
      </c>
      <c r="D5" s="29">
        <v>1</v>
      </c>
      <c r="E5" s="31">
        <v>2.716018</v>
      </c>
      <c r="F5" s="31">
        <v>5.9752397999999998</v>
      </c>
      <c r="G5" s="32">
        <v>25096.01</v>
      </c>
      <c r="H5" s="32">
        <v>9240</v>
      </c>
      <c r="I5" s="32">
        <v>4200</v>
      </c>
      <c r="J5" s="29">
        <v>2.2000000000000002</v>
      </c>
      <c r="K5" s="33">
        <v>0.2923</v>
      </c>
      <c r="L5" s="29">
        <v>1</v>
      </c>
      <c r="M5" s="29">
        <v>1</v>
      </c>
      <c r="N5" s="16"/>
      <c r="O5" s="16" t="s">
        <v>209</v>
      </c>
      <c r="P5" s="16" t="s">
        <v>210</v>
      </c>
      <c r="Q5" s="16" t="s">
        <v>211</v>
      </c>
      <c r="R5" s="19"/>
    </row>
    <row r="6" spans="1:18" ht="18" customHeight="1">
      <c r="A6" s="29" t="s">
        <v>26</v>
      </c>
      <c r="B6" s="30">
        <v>43495</v>
      </c>
      <c r="C6" s="29">
        <v>4</v>
      </c>
      <c r="D6" s="29">
        <v>1</v>
      </c>
      <c r="E6" s="31">
        <v>18.628098000000001</v>
      </c>
      <c r="F6" s="31">
        <v>42.84</v>
      </c>
      <c r="G6" s="32">
        <v>165637.31</v>
      </c>
      <c r="H6" s="32">
        <v>8891.7999999999993</v>
      </c>
      <c r="I6" s="32">
        <v>3866</v>
      </c>
      <c r="J6" s="29">
        <v>2.2999999999999998</v>
      </c>
      <c r="K6" s="33">
        <v>1.6000000000000001E-3</v>
      </c>
      <c r="L6" s="29">
        <v>1</v>
      </c>
      <c r="M6" s="29">
        <v>1</v>
      </c>
      <c r="N6" s="16"/>
      <c r="O6" s="16" t="s">
        <v>212</v>
      </c>
      <c r="Q6" s="16" t="s">
        <v>213</v>
      </c>
      <c r="R6" s="19"/>
    </row>
    <row r="7" spans="1:18" ht="18" customHeight="1">
      <c r="A7" s="29" t="s">
        <v>29</v>
      </c>
      <c r="B7" s="30">
        <v>43495</v>
      </c>
      <c r="C7" s="29">
        <v>4</v>
      </c>
      <c r="D7" s="29">
        <v>1</v>
      </c>
      <c r="E7" s="31">
        <v>14.8125</v>
      </c>
      <c r="F7" s="31">
        <v>26.32</v>
      </c>
      <c r="G7" s="32">
        <v>107340.41</v>
      </c>
      <c r="H7" s="32">
        <v>7246.61</v>
      </c>
      <c r="I7" s="32">
        <v>4078</v>
      </c>
      <c r="J7" s="29">
        <v>1.7769999999999999</v>
      </c>
      <c r="K7" s="33">
        <v>1.9E-3</v>
      </c>
      <c r="L7" s="29">
        <v>1</v>
      </c>
      <c r="M7" s="29">
        <v>1</v>
      </c>
      <c r="N7" s="16"/>
      <c r="O7" s="16" t="s">
        <v>214</v>
      </c>
      <c r="Q7" s="16" t="s">
        <v>215</v>
      </c>
      <c r="R7" s="19"/>
    </row>
    <row r="8" spans="1:18" ht="18" customHeight="1">
      <c r="A8" s="29" t="s">
        <v>30</v>
      </c>
      <c r="B8" s="30">
        <v>43497</v>
      </c>
      <c r="C8" s="29">
        <v>7</v>
      </c>
      <c r="D8" s="29">
        <v>2</v>
      </c>
      <c r="E8" s="31">
        <v>0.16320000000000001</v>
      </c>
      <c r="F8" s="31">
        <v>0.47320000000000001</v>
      </c>
      <c r="G8" s="32">
        <v>994.61</v>
      </c>
      <c r="H8" s="32">
        <v>6095.8</v>
      </c>
      <c r="I8" s="32">
        <v>2102</v>
      </c>
      <c r="J8" s="29">
        <v>2.9</v>
      </c>
      <c r="K8" s="33">
        <v>3.04E-2</v>
      </c>
      <c r="L8" s="29">
        <v>5</v>
      </c>
      <c r="M8" s="29">
        <v>0</v>
      </c>
      <c r="N8" s="16"/>
      <c r="O8" s="16" t="s">
        <v>216</v>
      </c>
    </row>
    <row r="9" spans="1:18" ht="18" customHeight="1">
      <c r="A9" s="29" t="s">
        <v>34</v>
      </c>
      <c r="B9" s="30">
        <v>43525</v>
      </c>
      <c r="C9" s="29">
        <v>9</v>
      </c>
      <c r="D9" s="29">
        <v>1</v>
      </c>
      <c r="E9" s="31">
        <v>7.0580819999999997</v>
      </c>
      <c r="F9" s="31">
        <v>12.704548000000001</v>
      </c>
      <c r="G9" s="32">
        <v>20073.189999999999</v>
      </c>
      <c r="H9" s="32">
        <v>2844</v>
      </c>
      <c r="I9" s="32">
        <v>1580</v>
      </c>
      <c r="J9" s="29">
        <v>1.8</v>
      </c>
      <c r="K9" s="33">
        <v>1.2800000000000001E-2</v>
      </c>
      <c r="L9" s="29">
        <v>2</v>
      </c>
      <c r="M9" s="29">
        <v>1</v>
      </c>
      <c r="N9" s="16"/>
      <c r="O9" s="16" t="s">
        <v>217</v>
      </c>
    </row>
    <row r="10" spans="1:18" ht="18" customHeight="1">
      <c r="A10" s="29" t="s">
        <v>37</v>
      </c>
      <c r="B10" s="30">
        <v>43525</v>
      </c>
      <c r="C10" s="29">
        <v>5</v>
      </c>
      <c r="D10" s="29">
        <v>1</v>
      </c>
      <c r="E10" s="31">
        <v>3.5359579999999999</v>
      </c>
      <c r="F10" s="31">
        <v>7.0719159999999999</v>
      </c>
      <c r="G10" s="32">
        <v>36066.769999999997</v>
      </c>
      <c r="H10" s="32">
        <v>10200</v>
      </c>
      <c r="I10" s="32">
        <v>5100</v>
      </c>
      <c r="J10" s="29">
        <v>2</v>
      </c>
      <c r="K10" s="33">
        <v>0.30099999999999999</v>
      </c>
      <c r="L10" s="29">
        <v>4</v>
      </c>
      <c r="M10" s="29">
        <v>1</v>
      </c>
      <c r="N10" s="16"/>
      <c r="O10" s="16" t="s">
        <v>218</v>
      </c>
    </row>
    <row r="11" spans="1:18" ht="18" customHeight="1">
      <c r="A11" s="29" t="s">
        <v>40</v>
      </c>
      <c r="B11" s="30">
        <v>43537</v>
      </c>
      <c r="C11" s="29">
        <v>2</v>
      </c>
      <c r="D11" s="29">
        <v>1</v>
      </c>
      <c r="E11" s="31">
        <v>1.1154999999999999</v>
      </c>
      <c r="F11" s="31">
        <v>2.0078</v>
      </c>
      <c r="G11" s="32">
        <v>16263.35</v>
      </c>
      <c r="H11" s="32">
        <v>14580</v>
      </c>
      <c r="I11" s="32">
        <v>8100</v>
      </c>
      <c r="J11" s="29">
        <v>1.8</v>
      </c>
      <c r="K11" s="33">
        <v>0.18509999999999999</v>
      </c>
      <c r="L11" s="29">
        <v>2</v>
      </c>
      <c r="M11" s="29">
        <v>1</v>
      </c>
      <c r="N11" s="16"/>
      <c r="O11" s="16" t="s">
        <v>219</v>
      </c>
    </row>
    <row r="12" spans="1:18" ht="18" customHeight="1">
      <c r="A12" s="29" t="s">
        <v>44</v>
      </c>
      <c r="B12" s="30">
        <v>43537</v>
      </c>
      <c r="C12" s="29">
        <v>8</v>
      </c>
      <c r="D12" s="29">
        <v>1</v>
      </c>
      <c r="E12" s="31">
        <v>12.4689</v>
      </c>
      <c r="F12" s="31">
        <v>31.172249999999998</v>
      </c>
      <c r="G12" s="32">
        <v>155861.25</v>
      </c>
      <c r="H12" s="32">
        <v>12500</v>
      </c>
      <c r="I12" s="32">
        <v>5000</v>
      </c>
      <c r="J12" s="29">
        <v>2.5</v>
      </c>
      <c r="K12" s="33">
        <v>0.60260000000000002</v>
      </c>
      <c r="L12" s="29">
        <v>1</v>
      </c>
      <c r="M12" s="29">
        <v>1</v>
      </c>
    </row>
    <row r="13" spans="1:18" ht="18" customHeight="1">
      <c r="A13" s="29" t="s">
        <v>48</v>
      </c>
      <c r="B13" s="30">
        <v>43537</v>
      </c>
      <c r="C13" s="29">
        <v>2</v>
      </c>
      <c r="D13" s="29">
        <v>1</v>
      </c>
      <c r="E13" s="31">
        <v>0.69130199999999997</v>
      </c>
      <c r="F13" s="31">
        <v>1.9356456</v>
      </c>
      <c r="G13" s="32">
        <v>15678.73</v>
      </c>
      <c r="H13" s="32">
        <v>22680</v>
      </c>
      <c r="I13" s="32">
        <v>8100</v>
      </c>
      <c r="J13" s="29">
        <v>2.8</v>
      </c>
      <c r="K13" s="33">
        <v>0.21260000000000001</v>
      </c>
      <c r="L13" s="29">
        <v>2</v>
      </c>
      <c r="M13" s="29">
        <v>1</v>
      </c>
    </row>
    <row r="14" spans="1:18" ht="18" customHeight="1">
      <c r="A14" s="29" t="s">
        <v>51</v>
      </c>
      <c r="B14" s="30">
        <v>43546</v>
      </c>
      <c r="C14" s="29">
        <v>5</v>
      </c>
      <c r="D14" s="29">
        <v>1</v>
      </c>
      <c r="E14" s="31">
        <v>1.621586</v>
      </c>
      <c r="F14" s="31">
        <v>3.2431719999999999</v>
      </c>
      <c r="G14" s="32">
        <v>27729.119999999999</v>
      </c>
      <c r="H14" s="32">
        <v>17100</v>
      </c>
      <c r="I14" s="32">
        <v>8550</v>
      </c>
      <c r="J14" s="29">
        <v>2</v>
      </c>
      <c r="K14" s="33">
        <v>0.42499999999999999</v>
      </c>
      <c r="L14" s="29">
        <v>1</v>
      </c>
      <c r="M14" s="29">
        <v>1</v>
      </c>
    </row>
    <row r="15" spans="1:18" ht="18" customHeight="1">
      <c r="A15" s="29" t="s">
        <v>54</v>
      </c>
      <c r="B15" s="30">
        <v>43546</v>
      </c>
      <c r="C15" s="29">
        <v>7</v>
      </c>
      <c r="D15" s="29">
        <v>1</v>
      </c>
      <c r="E15" s="31">
        <v>5.767271</v>
      </c>
      <c r="F15" s="31">
        <v>11.534542</v>
      </c>
      <c r="G15" s="32">
        <v>71514.16</v>
      </c>
      <c r="H15" s="32">
        <v>12400</v>
      </c>
      <c r="I15" s="32">
        <v>6200</v>
      </c>
      <c r="J15" s="29">
        <v>2</v>
      </c>
      <c r="K15" s="33">
        <v>0.74650000000000005</v>
      </c>
      <c r="L15" s="29">
        <v>1</v>
      </c>
      <c r="M15" s="29">
        <v>1</v>
      </c>
    </row>
    <row r="16" spans="1:18" ht="18" customHeight="1">
      <c r="A16" s="29" t="s">
        <v>57</v>
      </c>
      <c r="B16" s="30">
        <v>43546</v>
      </c>
      <c r="C16" s="29">
        <v>5</v>
      </c>
      <c r="D16" s="29">
        <v>1</v>
      </c>
      <c r="E16" s="31">
        <v>3.0705</v>
      </c>
      <c r="F16" s="31">
        <v>5.2198000000000002</v>
      </c>
      <c r="G16" s="32">
        <v>15659.36</v>
      </c>
      <c r="H16" s="32">
        <v>5100</v>
      </c>
      <c r="I16" s="32">
        <v>3000</v>
      </c>
      <c r="J16" s="29">
        <v>1.7</v>
      </c>
      <c r="K16" s="33">
        <v>6.0100000000000001E-2</v>
      </c>
      <c r="L16" s="29">
        <v>2</v>
      </c>
      <c r="M16" s="29">
        <v>0</v>
      </c>
    </row>
    <row r="17" spans="1:13" ht="18" customHeight="1">
      <c r="A17" s="29" t="s">
        <v>60</v>
      </c>
      <c r="B17" s="30">
        <v>43550</v>
      </c>
      <c r="C17" s="29">
        <v>3</v>
      </c>
      <c r="D17" s="29">
        <v>1</v>
      </c>
      <c r="E17" s="31">
        <v>7.0151779999999997</v>
      </c>
      <c r="F17" s="31">
        <v>10.522767</v>
      </c>
      <c r="G17" s="32">
        <v>53666.11</v>
      </c>
      <c r="H17" s="32">
        <v>7650</v>
      </c>
      <c r="I17" s="32">
        <v>5100</v>
      </c>
      <c r="J17" s="29">
        <v>1.5</v>
      </c>
      <c r="K17" s="33">
        <v>0.35780000000000001</v>
      </c>
      <c r="L17" s="29">
        <v>2</v>
      </c>
      <c r="M17" s="29">
        <v>0</v>
      </c>
    </row>
    <row r="18" spans="1:13" ht="18" customHeight="1">
      <c r="A18" s="29" t="s">
        <v>64</v>
      </c>
      <c r="B18" s="30">
        <v>43552</v>
      </c>
      <c r="C18" s="29">
        <v>1</v>
      </c>
      <c r="D18" s="29">
        <v>1</v>
      </c>
      <c r="E18" s="31">
        <v>2.556438</v>
      </c>
      <c r="F18" s="31">
        <v>8.947533</v>
      </c>
      <c r="G18" s="32">
        <v>163739.84</v>
      </c>
      <c r="H18" s="32">
        <v>64050</v>
      </c>
      <c r="I18" s="32">
        <v>18300</v>
      </c>
      <c r="J18" s="29">
        <v>3.5</v>
      </c>
      <c r="K18" s="33">
        <v>0.79410000000000003</v>
      </c>
      <c r="L18" s="29">
        <v>1</v>
      </c>
      <c r="M18" s="29">
        <v>0</v>
      </c>
    </row>
    <row r="19" spans="1:13" ht="18" customHeight="1">
      <c r="A19" s="29" t="s">
        <v>67</v>
      </c>
      <c r="B19" s="30">
        <v>43565</v>
      </c>
      <c r="C19" s="29">
        <v>8</v>
      </c>
      <c r="D19" s="29">
        <v>1</v>
      </c>
      <c r="E19" s="31">
        <v>6.5575999999999999</v>
      </c>
      <c r="F19" s="31">
        <v>11.80368</v>
      </c>
      <c r="G19" s="32">
        <v>37181.589999999997</v>
      </c>
      <c r="H19" s="32">
        <v>5670</v>
      </c>
      <c r="I19" s="32">
        <v>3150</v>
      </c>
      <c r="J19" s="29">
        <v>1.8</v>
      </c>
      <c r="K19" s="33">
        <v>0.59899999999999998</v>
      </c>
      <c r="L19" s="29">
        <v>3</v>
      </c>
      <c r="M19" s="29">
        <v>1</v>
      </c>
    </row>
    <row r="20" spans="1:13" ht="18" customHeight="1">
      <c r="A20" s="29" t="s">
        <v>70</v>
      </c>
      <c r="B20" s="30">
        <v>43565</v>
      </c>
      <c r="C20" s="29">
        <v>8</v>
      </c>
      <c r="D20" s="29">
        <v>2</v>
      </c>
      <c r="E20" s="31">
        <v>0.28170000000000001</v>
      </c>
      <c r="F20" s="31">
        <v>0.28170000000000001</v>
      </c>
      <c r="G20" s="32">
        <v>13380.75</v>
      </c>
      <c r="H20" s="32">
        <v>47500</v>
      </c>
      <c r="I20" s="32">
        <v>47500</v>
      </c>
      <c r="J20" s="29">
        <v>1</v>
      </c>
      <c r="K20" s="33">
        <v>1.375</v>
      </c>
      <c r="L20" s="29">
        <v>5</v>
      </c>
      <c r="M20" s="29">
        <v>0</v>
      </c>
    </row>
    <row r="21" spans="1:13" ht="18" customHeight="1">
      <c r="A21" s="29" t="s">
        <v>72</v>
      </c>
      <c r="B21" s="30">
        <v>43565</v>
      </c>
      <c r="C21" s="29">
        <v>5</v>
      </c>
      <c r="D21" s="29">
        <v>1</v>
      </c>
      <c r="E21" s="31">
        <v>3.6935380000000002</v>
      </c>
      <c r="F21" s="31">
        <v>5.9096609999999998</v>
      </c>
      <c r="G21" s="32">
        <v>36639.9</v>
      </c>
      <c r="H21" s="32">
        <v>9920</v>
      </c>
      <c r="I21" s="32">
        <v>6200</v>
      </c>
      <c r="J21" s="29">
        <v>1.6</v>
      </c>
      <c r="K21" s="33">
        <v>0.3901</v>
      </c>
      <c r="L21" s="29">
        <v>1</v>
      </c>
      <c r="M21" s="29">
        <v>1</v>
      </c>
    </row>
    <row r="22" spans="1:13" ht="18" customHeight="1">
      <c r="A22" s="29" t="s">
        <v>75</v>
      </c>
      <c r="B22" s="30">
        <v>43565</v>
      </c>
      <c r="C22" s="29">
        <v>5</v>
      </c>
      <c r="D22" s="29">
        <v>1</v>
      </c>
      <c r="E22" s="31">
        <v>2.9787880000000002</v>
      </c>
      <c r="F22" s="31">
        <v>5.0639396000000003</v>
      </c>
      <c r="G22" s="32">
        <v>28358.06</v>
      </c>
      <c r="H22" s="32">
        <v>9520</v>
      </c>
      <c r="I22" s="32">
        <v>5600</v>
      </c>
      <c r="J22" s="29">
        <v>1.7</v>
      </c>
      <c r="K22" s="33">
        <v>0.60919999999999996</v>
      </c>
      <c r="L22" s="29">
        <v>2</v>
      </c>
      <c r="M22" s="29">
        <v>1</v>
      </c>
    </row>
    <row r="23" spans="1:13" ht="18" customHeight="1">
      <c r="A23" s="29" t="s">
        <v>77</v>
      </c>
      <c r="B23" s="30">
        <v>43571</v>
      </c>
      <c r="C23" s="29">
        <v>8</v>
      </c>
      <c r="D23" s="29">
        <v>1</v>
      </c>
      <c r="E23" s="31">
        <v>4.3697999999999997</v>
      </c>
      <c r="F23" s="31">
        <v>7.8655999999999997</v>
      </c>
      <c r="G23" s="32">
        <v>29889.43</v>
      </c>
      <c r="H23" s="32">
        <v>6840</v>
      </c>
      <c r="I23" s="32">
        <v>3800</v>
      </c>
      <c r="J23" s="29">
        <v>1.8</v>
      </c>
      <c r="K23" s="33">
        <v>0.86270000000000002</v>
      </c>
      <c r="L23" s="29">
        <v>3</v>
      </c>
      <c r="M23" s="29">
        <v>1</v>
      </c>
    </row>
    <row r="24" spans="1:13" ht="18" customHeight="1">
      <c r="A24" s="29" t="s">
        <v>80</v>
      </c>
      <c r="B24" s="30">
        <v>43577</v>
      </c>
      <c r="C24" s="29">
        <v>3</v>
      </c>
      <c r="D24" s="29">
        <v>1</v>
      </c>
      <c r="E24" s="31">
        <v>8.0175999999999998</v>
      </c>
      <c r="F24" s="31">
        <v>12.828099999999999</v>
      </c>
      <c r="G24" s="32">
        <v>46951.02</v>
      </c>
      <c r="H24" s="32">
        <v>5856</v>
      </c>
      <c r="I24" s="32">
        <v>3660</v>
      </c>
      <c r="J24" s="29">
        <v>1.6</v>
      </c>
      <c r="K24" s="33">
        <v>0</v>
      </c>
      <c r="L24" s="29">
        <v>2</v>
      </c>
      <c r="M24" s="29">
        <v>1</v>
      </c>
    </row>
    <row r="25" spans="1:13" ht="18" customHeight="1">
      <c r="A25" s="29" t="s">
        <v>83</v>
      </c>
      <c r="B25" s="30">
        <v>43581</v>
      </c>
      <c r="C25" s="29">
        <v>2</v>
      </c>
      <c r="D25" s="29">
        <v>1</v>
      </c>
      <c r="E25" s="31">
        <v>0.298232</v>
      </c>
      <c r="F25" s="31">
        <v>0.65611039999999998</v>
      </c>
      <c r="G25" s="32">
        <v>2755.66</v>
      </c>
      <c r="H25" s="32">
        <v>9240</v>
      </c>
      <c r="I25" s="32">
        <v>4200</v>
      </c>
      <c r="J25" s="29">
        <v>2.2000000000000002</v>
      </c>
      <c r="K25" s="33">
        <v>1.6899999999999998E-2</v>
      </c>
      <c r="L25" s="29">
        <v>1</v>
      </c>
      <c r="M25" s="29">
        <v>1</v>
      </c>
    </row>
    <row r="26" spans="1:13" ht="18" customHeight="1">
      <c r="A26" s="29" t="s">
        <v>85</v>
      </c>
      <c r="B26" s="30">
        <v>43581</v>
      </c>
      <c r="C26" s="29">
        <v>5</v>
      </c>
      <c r="D26" s="29">
        <v>1</v>
      </c>
      <c r="E26" s="31">
        <v>1.6478999999999999</v>
      </c>
      <c r="F26" s="31">
        <v>3.6255000000000002</v>
      </c>
      <c r="G26" s="32">
        <v>38429.769999999997</v>
      </c>
      <c r="H26" s="32">
        <v>23320</v>
      </c>
      <c r="I26" s="32">
        <v>10600</v>
      </c>
      <c r="J26" s="29">
        <v>2.2000000000000002</v>
      </c>
      <c r="K26" s="33">
        <v>0.76670000000000005</v>
      </c>
      <c r="L26" s="29">
        <v>2</v>
      </c>
      <c r="M26" s="29">
        <v>0</v>
      </c>
    </row>
    <row r="27" spans="1:13" ht="18" customHeight="1">
      <c r="A27" s="29" t="s">
        <v>88</v>
      </c>
      <c r="B27" s="30">
        <v>43581</v>
      </c>
      <c r="C27" s="29">
        <v>5</v>
      </c>
      <c r="D27" s="29">
        <v>1</v>
      </c>
      <c r="E27" s="31">
        <v>1.6338490000000001</v>
      </c>
      <c r="F27" s="31">
        <v>3.4310830000000001</v>
      </c>
      <c r="G27" s="32">
        <v>30536.639999999999</v>
      </c>
      <c r="H27" s="32">
        <v>18690</v>
      </c>
      <c r="I27" s="32">
        <v>8900</v>
      </c>
      <c r="J27" s="29">
        <v>2.1</v>
      </c>
      <c r="K27" s="33">
        <v>1.1707000000000001</v>
      </c>
      <c r="L27" s="29">
        <v>2</v>
      </c>
      <c r="M27" s="29">
        <v>0</v>
      </c>
    </row>
    <row r="28" spans="1:13" ht="18" customHeight="1">
      <c r="A28" s="29" t="s">
        <v>89</v>
      </c>
      <c r="B28" s="30">
        <v>43594</v>
      </c>
      <c r="C28" s="29">
        <v>2</v>
      </c>
      <c r="D28" s="29">
        <v>3</v>
      </c>
      <c r="E28" s="31">
        <v>2.4981309999999999</v>
      </c>
      <c r="F28" s="31">
        <v>14.2393465</v>
      </c>
      <c r="G28" s="32">
        <v>74044.600000000006</v>
      </c>
      <c r="H28" s="32">
        <v>29640</v>
      </c>
      <c r="I28" s="32">
        <v>5200</v>
      </c>
      <c r="J28" s="29">
        <v>5.7</v>
      </c>
      <c r="K28" s="33">
        <v>0</v>
      </c>
      <c r="L28" s="29">
        <v>1</v>
      </c>
      <c r="M28" s="29">
        <v>1</v>
      </c>
    </row>
    <row r="29" spans="1:13" ht="18" customHeight="1">
      <c r="A29" s="29" t="s">
        <v>92</v>
      </c>
      <c r="B29" s="30">
        <v>43607</v>
      </c>
      <c r="C29" s="29">
        <v>4</v>
      </c>
      <c r="D29" s="29">
        <v>1</v>
      </c>
      <c r="E29" s="31">
        <v>0.50246999999999997</v>
      </c>
      <c r="F29" s="31">
        <v>2.0098799999999999</v>
      </c>
      <c r="G29" s="32">
        <v>15335.38</v>
      </c>
      <c r="H29" s="32">
        <v>30520</v>
      </c>
      <c r="I29" s="32">
        <v>7630</v>
      </c>
      <c r="J29" s="29">
        <v>4</v>
      </c>
      <c r="K29" s="33">
        <v>1.3299999999999999E-2</v>
      </c>
      <c r="L29" s="29">
        <v>4</v>
      </c>
      <c r="M29" s="29">
        <v>1</v>
      </c>
    </row>
    <row r="30" spans="1:13" ht="18" customHeight="1">
      <c r="A30" s="29" t="s">
        <v>94</v>
      </c>
      <c r="B30" s="30">
        <v>43607</v>
      </c>
      <c r="C30" s="29">
        <v>7</v>
      </c>
      <c r="D30" s="29">
        <v>1</v>
      </c>
      <c r="E30" s="31">
        <v>12.235590999999999</v>
      </c>
      <c r="F30" s="31">
        <v>24.471181999999999</v>
      </c>
      <c r="G30" s="32">
        <v>210452.17</v>
      </c>
      <c r="H30" s="32">
        <v>17200</v>
      </c>
      <c r="I30" s="32">
        <v>8600</v>
      </c>
      <c r="J30" s="29">
        <v>2</v>
      </c>
      <c r="K30" s="33">
        <v>0.43330000000000002</v>
      </c>
      <c r="L30" s="29">
        <v>1</v>
      </c>
      <c r="M30" s="29">
        <v>1</v>
      </c>
    </row>
    <row r="31" spans="1:13" ht="18" customHeight="1">
      <c r="A31" s="29" t="s">
        <v>97</v>
      </c>
      <c r="B31" s="30">
        <v>43607</v>
      </c>
      <c r="C31" s="29">
        <v>1</v>
      </c>
      <c r="D31" s="29">
        <v>1</v>
      </c>
      <c r="E31" s="31">
        <v>10.500889000000001</v>
      </c>
      <c r="F31" s="31">
        <v>23.101955</v>
      </c>
      <c r="G31" s="32">
        <v>187125.84</v>
      </c>
      <c r="H31" s="32">
        <v>17820</v>
      </c>
      <c r="I31" s="32">
        <v>8100</v>
      </c>
      <c r="J31" s="29">
        <v>2.2000000000000002</v>
      </c>
      <c r="K31" s="33">
        <v>0.5</v>
      </c>
      <c r="L31" s="29">
        <v>1</v>
      </c>
      <c r="M31" s="29">
        <v>1</v>
      </c>
    </row>
    <row r="32" spans="1:13" ht="18" customHeight="1">
      <c r="A32" s="29" t="s">
        <v>99</v>
      </c>
      <c r="B32" s="30">
        <v>43607</v>
      </c>
      <c r="C32" s="29">
        <v>6</v>
      </c>
      <c r="D32" s="29">
        <v>1</v>
      </c>
      <c r="E32" s="31">
        <v>3.0560640000000001</v>
      </c>
      <c r="F32" s="31">
        <v>7.0289473999999998</v>
      </c>
      <c r="G32" s="32">
        <v>42173.68</v>
      </c>
      <c r="H32" s="32">
        <v>13800</v>
      </c>
      <c r="I32" s="32">
        <v>6000</v>
      </c>
      <c r="J32" s="29">
        <v>2.2999999999999998</v>
      </c>
      <c r="K32" s="33">
        <v>0.2</v>
      </c>
      <c r="L32" s="29">
        <v>2</v>
      </c>
      <c r="M32" s="29">
        <v>1</v>
      </c>
    </row>
    <row r="33" spans="1:15" ht="18" customHeight="1">
      <c r="A33" s="29" t="s">
        <v>102</v>
      </c>
      <c r="B33" s="30">
        <v>43607</v>
      </c>
      <c r="C33" s="29">
        <v>4</v>
      </c>
      <c r="D33" s="29">
        <v>1</v>
      </c>
      <c r="E33" s="31">
        <v>6.30898</v>
      </c>
      <c r="F33" s="31">
        <v>11.356164</v>
      </c>
      <c r="G33" s="32">
        <v>68136.98</v>
      </c>
      <c r="H33" s="32">
        <v>10800</v>
      </c>
      <c r="I33" s="32">
        <v>6000</v>
      </c>
      <c r="J33" s="29">
        <v>1.8</v>
      </c>
      <c r="K33" s="33">
        <v>0.5</v>
      </c>
      <c r="L33" s="29">
        <v>2</v>
      </c>
      <c r="M33" s="29">
        <v>1</v>
      </c>
    </row>
    <row r="34" spans="1:15" ht="18" customHeight="1">
      <c r="A34" s="29" t="s">
        <v>104</v>
      </c>
      <c r="B34" s="30">
        <v>43614</v>
      </c>
      <c r="C34" s="29">
        <v>3</v>
      </c>
      <c r="D34" s="29">
        <v>1</v>
      </c>
      <c r="E34" s="31">
        <v>3.1870539999999998</v>
      </c>
      <c r="F34" s="31">
        <v>4.7805809999999997</v>
      </c>
      <c r="G34" s="32">
        <v>27249.31</v>
      </c>
      <c r="H34" s="32">
        <v>8550</v>
      </c>
      <c r="I34" s="32">
        <v>5700</v>
      </c>
      <c r="J34" s="29">
        <v>1.5</v>
      </c>
      <c r="K34" s="33">
        <v>0.5</v>
      </c>
      <c r="L34" s="29">
        <v>2</v>
      </c>
      <c r="M34" s="29">
        <v>0</v>
      </c>
    </row>
    <row r="35" spans="1:15" ht="18" customHeight="1">
      <c r="A35" s="29" t="s">
        <v>106</v>
      </c>
      <c r="B35" s="30">
        <v>43614</v>
      </c>
      <c r="C35" s="29">
        <v>3</v>
      </c>
      <c r="D35" s="29">
        <v>1</v>
      </c>
      <c r="E35" s="31">
        <v>7.1986030000000003</v>
      </c>
      <c r="F35" s="31">
        <v>13.677345000000001</v>
      </c>
      <c r="G35" s="32">
        <v>84115.68</v>
      </c>
      <c r="H35" s="32">
        <v>11685</v>
      </c>
      <c r="I35" s="32">
        <v>6150</v>
      </c>
      <c r="J35" s="29">
        <v>1.9</v>
      </c>
      <c r="K35" s="33">
        <v>0.5</v>
      </c>
      <c r="L35" s="29">
        <v>1</v>
      </c>
      <c r="M35" s="29">
        <v>1</v>
      </c>
    </row>
    <row r="36" spans="1:15" ht="18" customHeight="1">
      <c r="A36" s="29" t="s">
        <v>108</v>
      </c>
      <c r="B36" s="30">
        <v>43619</v>
      </c>
      <c r="C36" s="29">
        <v>6</v>
      </c>
      <c r="D36" s="29">
        <v>2</v>
      </c>
      <c r="E36" s="31">
        <v>0.7218</v>
      </c>
      <c r="F36" s="31">
        <v>3.9699</v>
      </c>
      <c r="G36" s="32">
        <v>8658.4599999999991</v>
      </c>
      <c r="H36" s="32">
        <v>11995.5</v>
      </c>
      <c r="I36" s="32">
        <v>2181</v>
      </c>
      <c r="J36" s="29">
        <v>5.5</v>
      </c>
      <c r="K36" s="33">
        <v>0</v>
      </c>
      <c r="L36" s="29">
        <v>5</v>
      </c>
      <c r="M36" s="29">
        <v>0</v>
      </c>
    </row>
    <row r="37" spans="1:15" ht="18" customHeight="1">
      <c r="A37" s="29" t="s">
        <v>110</v>
      </c>
      <c r="B37" s="30">
        <v>43641</v>
      </c>
      <c r="C37" s="29">
        <v>9</v>
      </c>
      <c r="D37" s="29">
        <v>1</v>
      </c>
      <c r="E37" s="31">
        <v>7.4580279999999997</v>
      </c>
      <c r="F37" s="31">
        <v>12.678648000000001</v>
      </c>
      <c r="G37" s="32">
        <v>20032.259999999998</v>
      </c>
      <c r="H37" s="32">
        <v>2686</v>
      </c>
      <c r="I37" s="32">
        <v>1580</v>
      </c>
      <c r="J37" s="29">
        <v>1.7</v>
      </c>
      <c r="K37" s="33">
        <v>4.6399999999999997E-2</v>
      </c>
      <c r="L37" s="29">
        <v>2</v>
      </c>
      <c r="M37" s="29">
        <v>1</v>
      </c>
    </row>
    <row r="38" spans="1:15" ht="18" customHeight="1">
      <c r="A38" s="29" t="s">
        <v>112</v>
      </c>
      <c r="B38" s="30">
        <v>43651</v>
      </c>
      <c r="C38" s="29">
        <v>5</v>
      </c>
      <c r="D38" s="29">
        <v>1</v>
      </c>
      <c r="E38" s="31">
        <v>10.765599999999999</v>
      </c>
      <c r="F38" s="31">
        <v>19.378</v>
      </c>
      <c r="G38" s="32">
        <v>50770.35</v>
      </c>
      <c r="H38" s="32">
        <v>4716</v>
      </c>
      <c r="I38" s="32">
        <v>2620</v>
      </c>
      <c r="J38" s="29">
        <v>1.8</v>
      </c>
      <c r="K38" s="33">
        <v>0</v>
      </c>
      <c r="L38" s="29">
        <v>2</v>
      </c>
      <c r="M38" s="29">
        <v>1</v>
      </c>
    </row>
    <row r="39" spans="1:15" ht="18" customHeight="1">
      <c r="A39" s="29" t="s">
        <v>115</v>
      </c>
      <c r="B39" s="30">
        <v>43651</v>
      </c>
      <c r="C39" s="29">
        <v>5</v>
      </c>
      <c r="D39" s="29">
        <v>1</v>
      </c>
      <c r="E39" s="31">
        <v>19.121791999999999</v>
      </c>
      <c r="F39" s="31">
        <v>38.243583999999998</v>
      </c>
      <c r="G39" s="32">
        <v>97903.58</v>
      </c>
      <c r="H39" s="32">
        <v>5120</v>
      </c>
      <c r="I39" s="32">
        <v>2560</v>
      </c>
      <c r="J39" s="29">
        <v>2</v>
      </c>
      <c r="K39" s="33">
        <v>0</v>
      </c>
      <c r="L39" s="29">
        <v>2</v>
      </c>
      <c r="M39" s="29">
        <v>1</v>
      </c>
    </row>
    <row r="40" spans="1:15" ht="18" customHeight="1">
      <c r="A40" s="29" t="s">
        <v>117</v>
      </c>
      <c r="B40" s="30">
        <v>43651</v>
      </c>
      <c r="C40" s="29">
        <v>5</v>
      </c>
      <c r="D40" s="29">
        <v>1</v>
      </c>
      <c r="E40" s="31">
        <v>4.019247</v>
      </c>
      <c r="F40" s="31">
        <v>8.038494</v>
      </c>
      <c r="G40" s="32">
        <v>20498.16</v>
      </c>
      <c r="H40" s="32">
        <v>5100</v>
      </c>
      <c r="I40" s="32">
        <v>2550</v>
      </c>
      <c r="J40" s="29">
        <v>2</v>
      </c>
      <c r="K40" s="33">
        <v>0</v>
      </c>
      <c r="L40" s="29">
        <v>2</v>
      </c>
      <c r="M40" s="29">
        <v>1</v>
      </c>
    </row>
    <row r="41" spans="1:15" ht="18" customHeight="1">
      <c r="A41" s="29" t="s">
        <v>119</v>
      </c>
      <c r="B41" s="30">
        <v>43651</v>
      </c>
      <c r="C41" s="29">
        <v>5</v>
      </c>
      <c r="D41" s="29">
        <v>1</v>
      </c>
      <c r="E41" s="31">
        <v>12.737563</v>
      </c>
      <c r="F41" s="31">
        <v>25.475125999999999</v>
      </c>
      <c r="G41" s="32">
        <v>65980.58</v>
      </c>
      <c r="H41" s="32">
        <v>5180</v>
      </c>
      <c r="I41" s="32">
        <v>2590</v>
      </c>
      <c r="J41" s="29">
        <v>2</v>
      </c>
      <c r="K41" s="33">
        <v>0</v>
      </c>
      <c r="L41" s="29">
        <v>2</v>
      </c>
      <c r="M41" s="29">
        <v>1</v>
      </c>
    </row>
    <row r="42" spans="1:15" ht="18" customHeight="1">
      <c r="A42" s="29" t="s">
        <v>120</v>
      </c>
      <c r="B42" s="30">
        <v>43651</v>
      </c>
      <c r="C42" s="29">
        <v>4</v>
      </c>
      <c r="D42" s="29">
        <v>1</v>
      </c>
      <c r="E42" s="31">
        <v>3.1052050000000002</v>
      </c>
      <c r="F42" s="31">
        <v>7.7630124</v>
      </c>
      <c r="G42" s="32">
        <v>38038.76</v>
      </c>
      <c r="H42" s="32">
        <v>12250</v>
      </c>
      <c r="I42" s="32">
        <v>4900</v>
      </c>
      <c r="J42" s="29">
        <v>2.5</v>
      </c>
      <c r="K42" s="33">
        <v>0.30669999999999897</v>
      </c>
      <c r="L42" s="29">
        <v>1</v>
      </c>
      <c r="M42" s="29">
        <v>1</v>
      </c>
    </row>
    <row r="43" spans="1:15" ht="18" customHeight="1">
      <c r="A43" s="29" t="s">
        <v>122</v>
      </c>
      <c r="B43" s="30">
        <v>43654</v>
      </c>
      <c r="C43" s="29">
        <v>8</v>
      </c>
      <c r="D43" s="29">
        <v>1</v>
      </c>
      <c r="E43" s="31">
        <v>11.0801</v>
      </c>
      <c r="F43" s="31">
        <v>22.1602</v>
      </c>
      <c r="G43" s="32">
        <v>46536.42</v>
      </c>
      <c r="H43" s="32">
        <v>4200</v>
      </c>
      <c r="I43" s="32">
        <v>2100</v>
      </c>
      <c r="J43" s="29">
        <v>2</v>
      </c>
      <c r="K43" s="33">
        <v>0</v>
      </c>
      <c r="L43" s="29">
        <v>2</v>
      </c>
      <c r="M43" s="29">
        <v>1</v>
      </c>
      <c r="N43" s="16"/>
      <c r="O43" s="16"/>
    </row>
    <row r="44" spans="1:15" ht="18" customHeight="1">
      <c r="A44" s="29" t="s">
        <v>125</v>
      </c>
      <c r="B44" s="30">
        <v>43654</v>
      </c>
      <c r="C44" s="29">
        <v>8</v>
      </c>
      <c r="D44" s="29">
        <v>1</v>
      </c>
      <c r="E44" s="31">
        <v>12.433400000000001</v>
      </c>
      <c r="F44" s="31">
        <v>18.650099999999998</v>
      </c>
      <c r="G44" s="32">
        <v>30026.66</v>
      </c>
      <c r="H44" s="32">
        <v>2415</v>
      </c>
      <c r="I44" s="32">
        <v>1610</v>
      </c>
      <c r="J44" s="29">
        <v>1.5</v>
      </c>
      <c r="K44" s="33">
        <v>0</v>
      </c>
      <c r="L44" s="29">
        <v>2</v>
      </c>
      <c r="M44" s="29">
        <v>1</v>
      </c>
      <c r="N44" s="16"/>
      <c r="O44" s="16"/>
    </row>
    <row r="45" spans="1:15" ht="18" customHeight="1">
      <c r="A45" s="29" t="s">
        <v>128</v>
      </c>
      <c r="B45" s="30">
        <v>43654</v>
      </c>
      <c r="C45" s="29">
        <v>8</v>
      </c>
      <c r="D45" s="29">
        <v>2</v>
      </c>
      <c r="E45" s="31">
        <v>9.3007000000000009</v>
      </c>
      <c r="F45" s="31">
        <v>9.3007000000000009</v>
      </c>
      <c r="G45" s="32">
        <v>11160.84</v>
      </c>
      <c r="H45" s="32">
        <v>1200</v>
      </c>
      <c r="I45" s="32">
        <v>1200</v>
      </c>
      <c r="J45" s="29">
        <v>1</v>
      </c>
      <c r="K45" s="33">
        <v>0</v>
      </c>
      <c r="L45" s="29">
        <v>2</v>
      </c>
      <c r="M45" s="29">
        <v>1</v>
      </c>
      <c r="N45" s="16"/>
      <c r="O45" s="16"/>
    </row>
    <row r="46" spans="1:15" ht="18" customHeight="1">
      <c r="A46" s="29" t="s">
        <v>129</v>
      </c>
      <c r="B46" s="30">
        <v>43654</v>
      </c>
      <c r="C46" s="29">
        <v>8</v>
      </c>
      <c r="D46" s="29">
        <v>1</v>
      </c>
      <c r="E46" s="31">
        <v>12.5952</v>
      </c>
      <c r="F46" s="31">
        <v>25.1904</v>
      </c>
      <c r="G46" s="32">
        <v>52899.839999999997</v>
      </c>
      <c r="H46" s="32">
        <v>4200</v>
      </c>
      <c r="I46" s="32">
        <v>2100</v>
      </c>
      <c r="J46" s="29">
        <v>2</v>
      </c>
      <c r="K46" s="33">
        <v>0</v>
      </c>
      <c r="L46" s="29">
        <v>2</v>
      </c>
      <c r="M46" s="29">
        <v>1</v>
      </c>
      <c r="N46" s="16"/>
      <c r="O46" s="16"/>
    </row>
    <row r="47" spans="1:15" ht="18" customHeight="1">
      <c r="A47" s="29" t="s">
        <v>130</v>
      </c>
      <c r="B47" s="30">
        <v>43664</v>
      </c>
      <c r="C47" s="29">
        <v>5</v>
      </c>
      <c r="D47" s="29">
        <v>1</v>
      </c>
      <c r="E47" s="31">
        <v>18.724799999999998</v>
      </c>
      <c r="F47" s="31">
        <v>28.0871</v>
      </c>
      <c r="G47" s="32">
        <v>66847.41</v>
      </c>
      <c r="H47" s="32">
        <v>3570</v>
      </c>
      <c r="I47" s="32">
        <v>2380</v>
      </c>
      <c r="J47" s="29">
        <v>1.5</v>
      </c>
      <c r="K47" s="33">
        <v>0</v>
      </c>
      <c r="L47" s="29">
        <v>1</v>
      </c>
      <c r="M47" s="29">
        <v>1</v>
      </c>
      <c r="N47" s="16"/>
      <c r="O47" s="16"/>
    </row>
    <row r="48" spans="1:15" ht="18" customHeight="1">
      <c r="A48" s="29" t="s">
        <v>132</v>
      </c>
      <c r="B48" s="30">
        <v>43664</v>
      </c>
      <c r="C48" s="29">
        <v>3</v>
      </c>
      <c r="D48" s="29">
        <v>1</v>
      </c>
      <c r="E48" s="31">
        <v>14.596757999999999</v>
      </c>
      <c r="F48" s="31">
        <v>29.193515999999999</v>
      </c>
      <c r="G48" s="32">
        <v>175161.09</v>
      </c>
      <c r="H48" s="32">
        <v>12000</v>
      </c>
      <c r="I48" s="32">
        <v>6000</v>
      </c>
      <c r="J48" s="29">
        <v>2</v>
      </c>
      <c r="K48" s="33">
        <v>0.5</v>
      </c>
      <c r="L48" s="29">
        <v>1</v>
      </c>
      <c r="M48" s="29">
        <v>1</v>
      </c>
      <c r="N48" s="16"/>
      <c r="O48" s="16"/>
    </row>
    <row r="49" spans="1:15" ht="18" customHeight="1">
      <c r="A49" s="29" t="s">
        <v>133</v>
      </c>
      <c r="B49" s="30">
        <v>43664</v>
      </c>
      <c r="C49" s="29">
        <v>3</v>
      </c>
      <c r="D49" s="29">
        <v>1</v>
      </c>
      <c r="E49" s="31">
        <v>12.304625</v>
      </c>
      <c r="F49" s="31">
        <v>22.148325</v>
      </c>
      <c r="G49" s="32">
        <v>90808.13</v>
      </c>
      <c r="H49" s="32">
        <v>7380</v>
      </c>
      <c r="I49" s="32">
        <v>4100</v>
      </c>
      <c r="J49" s="29">
        <v>1.8</v>
      </c>
      <c r="K49" s="33">
        <v>0</v>
      </c>
      <c r="L49" s="29">
        <v>4</v>
      </c>
      <c r="M49" s="29">
        <v>0</v>
      </c>
      <c r="N49" s="16"/>
      <c r="O49" s="16"/>
    </row>
    <row r="50" spans="1:15" ht="18" customHeight="1">
      <c r="A50" s="29" t="s">
        <v>135</v>
      </c>
      <c r="B50" s="30">
        <v>43664</v>
      </c>
      <c r="C50" s="29">
        <v>3</v>
      </c>
      <c r="D50" s="29">
        <v>1</v>
      </c>
      <c r="E50" s="31">
        <v>12.016731999999999</v>
      </c>
      <c r="F50" s="31">
        <v>21.630116999999998</v>
      </c>
      <c r="G50" s="32">
        <v>88683.48</v>
      </c>
      <c r="H50" s="32">
        <v>7380</v>
      </c>
      <c r="I50" s="32">
        <v>4100</v>
      </c>
      <c r="J50" s="29">
        <v>1.8</v>
      </c>
      <c r="K50" s="33">
        <v>0</v>
      </c>
      <c r="L50" s="29">
        <v>4</v>
      </c>
      <c r="M50" s="29">
        <v>0</v>
      </c>
      <c r="N50" s="16"/>
      <c r="O50" s="16"/>
    </row>
    <row r="51" spans="1:15" ht="18" customHeight="1">
      <c r="A51" s="29" t="s">
        <v>136</v>
      </c>
      <c r="B51" s="30">
        <v>43672</v>
      </c>
      <c r="C51" s="29">
        <v>9</v>
      </c>
      <c r="D51" s="29">
        <v>1</v>
      </c>
      <c r="E51" s="31">
        <v>5.7653129999999999</v>
      </c>
      <c r="F51" s="31">
        <v>6.341844</v>
      </c>
      <c r="G51" s="32">
        <v>9893.2800000000007</v>
      </c>
      <c r="H51" s="32">
        <v>1716</v>
      </c>
      <c r="I51" s="32">
        <v>1560</v>
      </c>
      <c r="J51" s="29">
        <v>1.1000000000000001</v>
      </c>
      <c r="K51" s="33">
        <v>0</v>
      </c>
      <c r="L51" s="29">
        <v>2</v>
      </c>
      <c r="M51" s="29">
        <v>1</v>
      </c>
      <c r="N51" s="16"/>
      <c r="O51" s="16"/>
    </row>
    <row r="52" spans="1:15" ht="18" customHeight="1">
      <c r="A52" s="29" t="s">
        <v>139</v>
      </c>
      <c r="B52" s="30">
        <v>43672</v>
      </c>
      <c r="C52" s="29">
        <v>9</v>
      </c>
      <c r="D52" s="29">
        <v>1</v>
      </c>
      <c r="E52" s="31">
        <v>6.5201219999999998</v>
      </c>
      <c r="F52" s="31">
        <v>7.8241462999999998</v>
      </c>
      <c r="G52" s="32">
        <v>11110.29</v>
      </c>
      <c r="H52" s="32">
        <v>1704</v>
      </c>
      <c r="I52" s="32">
        <v>1420</v>
      </c>
      <c r="J52" s="29">
        <v>1.2</v>
      </c>
      <c r="K52" s="33">
        <v>0</v>
      </c>
      <c r="L52" s="29">
        <v>2</v>
      </c>
      <c r="M52" s="29">
        <v>1</v>
      </c>
      <c r="N52" s="16"/>
      <c r="O52" s="16"/>
    </row>
    <row r="53" spans="1:15" ht="18" customHeight="1">
      <c r="A53" s="29" t="s">
        <v>140</v>
      </c>
      <c r="B53" s="30">
        <v>43672</v>
      </c>
      <c r="C53" s="29">
        <v>9</v>
      </c>
      <c r="D53" s="29">
        <v>1</v>
      </c>
      <c r="E53" s="31">
        <v>1.000542</v>
      </c>
      <c r="F53" s="31">
        <v>2.0010840000000001</v>
      </c>
      <c r="G53" s="32">
        <v>4842.62</v>
      </c>
      <c r="H53" s="32">
        <v>4840</v>
      </c>
      <c r="I53" s="32">
        <v>2420</v>
      </c>
      <c r="J53" s="29">
        <v>2</v>
      </c>
      <c r="K53" s="33">
        <v>0</v>
      </c>
      <c r="L53" s="29">
        <v>4</v>
      </c>
      <c r="M53" s="29">
        <v>0</v>
      </c>
    </row>
    <row r="54" spans="1:15" ht="18" customHeight="1">
      <c r="A54" s="29" t="s">
        <v>142</v>
      </c>
      <c r="B54" s="30">
        <v>43691</v>
      </c>
      <c r="C54" s="29">
        <v>5</v>
      </c>
      <c r="D54" s="29">
        <v>1</v>
      </c>
      <c r="E54" s="31">
        <v>7.8228609999999996</v>
      </c>
      <c r="F54" s="31">
        <v>14.081149999999999</v>
      </c>
      <c r="G54" s="32">
        <v>40835.33</v>
      </c>
      <c r="H54" s="32">
        <v>5220</v>
      </c>
      <c r="I54" s="32">
        <v>2900</v>
      </c>
      <c r="J54" s="29">
        <v>1.8</v>
      </c>
      <c r="K54" s="33">
        <v>0</v>
      </c>
      <c r="L54" s="29">
        <v>2</v>
      </c>
      <c r="M54" s="29">
        <v>1</v>
      </c>
    </row>
    <row r="55" spans="1:15" ht="18" customHeight="1">
      <c r="A55" s="29" t="s">
        <v>144</v>
      </c>
      <c r="B55" s="30">
        <v>43691</v>
      </c>
      <c r="C55" s="29">
        <v>5</v>
      </c>
      <c r="D55" s="29">
        <v>1</v>
      </c>
      <c r="E55" s="31">
        <v>18.101982</v>
      </c>
      <c r="F55" s="31">
        <v>32.583570000000002</v>
      </c>
      <c r="G55" s="32">
        <v>94492.35</v>
      </c>
      <c r="H55" s="32">
        <v>5220</v>
      </c>
      <c r="I55" s="32">
        <v>2900</v>
      </c>
      <c r="J55" s="29">
        <v>1.8</v>
      </c>
      <c r="K55" s="33">
        <v>0</v>
      </c>
      <c r="L55" s="29">
        <v>2</v>
      </c>
      <c r="M55" s="29">
        <v>1</v>
      </c>
    </row>
    <row r="56" spans="1:15" ht="18" customHeight="1">
      <c r="A56" s="29" t="s">
        <v>146</v>
      </c>
      <c r="B56" s="30">
        <v>43698</v>
      </c>
      <c r="C56" s="29">
        <v>9</v>
      </c>
      <c r="D56" s="29">
        <v>1</v>
      </c>
      <c r="E56" s="31">
        <v>10.997158000000001</v>
      </c>
      <c r="F56" s="31">
        <v>23.094031999999999</v>
      </c>
      <c r="G56" s="32">
        <v>103923.14</v>
      </c>
      <c r="H56" s="32">
        <v>9450</v>
      </c>
      <c r="I56" s="32">
        <v>4500</v>
      </c>
      <c r="J56" s="29">
        <v>2.1</v>
      </c>
      <c r="K56" s="33">
        <v>0.1111</v>
      </c>
      <c r="L56" s="29">
        <v>1</v>
      </c>
      <c r="M56" s="29">
        <v>1</v>
      </c>
    </row>
    <row r="57" spans="1:15" ht="18" customHeight="1">
      <c r="A57" s="29" t="s">
        <v>147</v>
      </c>
      <c r="B57" s="30">
        <v>43698</v>
      </c>
      <c r="C57" s="29">
        <v>9</v>
      </c>
      <c r="D57" s="29">
        <v>1</v>
      </c>
      <c r="E57" s="31">
        <v>10.688992000000001</v>
      </c>
      <c r="F57" s="31">
        <v>22.446881999999999</v>
      </c>
      <c r="G57" s="32">
        <v>101010.97</v>
      </c>
      <c r="H57" s="32">
        <v>9450</v>
      </c>
      <c r="I57" s="32">
        <v>4500</v>
      </c>
      <c r="J57" s="29">
        <v>2.1</v>
      </c>
      <c r="K57" s="33">
        <v>0.1111</v>
      </c>
      <c r="L57" s="29">
        <v>2</v>
      </c>
      <c r="M57" s="29">
        <v>1</v>
      </c>
    </row>
    <row r="58" spans="1:15" ht="18" customHeight="1">
      <c r="A58" s="29" t="s">
        <v>149</v>
      </c>
      <c r="B58" s="30">
        <v>43698</v>
      </c>
      <c r="C58" s="29">
        <v>2</v>
      </c>
      <c r="D58" s="29">
        <v>1</v>
      </c>
      <c r="E58" s="31">
        <v>7.5077119999999997</v>
      </c>
      <c r="F58" s="31">
        <v>15.015423999999999</v>
      </c>
      <c r="G58" s="32">
        <v>156160.41</v>
      </c>
      <c r="H58" s="32">
        <v>20800</v>
      </c>
      <c r="I58" s="32">
        <v>10400</v>
      </c>
      <c r="J58" s="29">
        <v>2</v>
      </c>
      <c r="K58" s="33">
        <v>0.3</v>
      </c>
      <c r="L58" s="29">
        <v>3</v>
      </c>
      <c r="M58" s="29">
        <v>1</v>
      </c>
    </row>
    <row r="59" spans="1:15" ht="18" customHeight="1">
      <c r="A59" s="29" t="s">
        <v>151</v>
      </c>
      <c r="B59" s="30">
        <v>43707</v>
      </c>
      <c r="C59" s="29">
        <v>2</v>
      </c>
      <c r="D59" s="29">
        <v>1</v>
      </c>
      <c r="E59" s="31">
        <v>1.2874000000000001</v>
      </c>
      <c r="F59" s="31">
        <v>10.2989</v>
      </c>
      <c r="G59" s="32">
        <v>80331.199999999997</v>
      </c>
      <c r="H59" s="32">
        <v>62400</v>
      </c>
      <c r="I59" s="32">
        <v>7800</v>
      </c>
      <c r="J59" s="29">
        <v>8</v>
      </c>
      <c r="K59" s="33">
        <v>0.1462</v>
      </c>
      <c r="L59" s="29">
        <v>4</v>
      </c>
      <c r="M59" s="29">
        <v>0</v>
      </c>
    </row>
    <row r="60" spans="1:15" ht="18" customHeight="1">
      <c r="A60" s="29" t="s">
        <v>153</v>
      </c>
      <c r="B60" s="30">
        <v>43711</v>
      </c>
      <c r="C60" s="29">
        <v>6</v>
      </c>
      <c r="D60" s="29">
        <v>1</v>
      </c>
      <c r="E60" s="31">
        <v>4.3169519999999997</v>
      </c>
      <c r="F60" s="31">
        <v>8.6338500000000007</v>
      </c>
      <c r="G60" s="32">
        <v>49213.25</v>
      </c>
      <c r="H60" s="32">
        <v>11400</v>
      </c>
      <c r="I60" s="32">
        <v>5700</v>
      </c>
      <c r="J60" s="29">
        <v>2</v>
      </c>
      <c r="K60" s="33">
        <v>9.6199999999999994E-2</v>
      </c>
      <c r="L60" s="29">
        <v>2</v>
      </c>
      <c r="M60" s="29">
        <v>1</v>
      </c>
    </row>
    <row r="61" spans="1:15" ht="18" customHeight="1">
      <c r="A61" s="29" t="s">
        <v>155</v>
      </c>
      <c r="B61" s="30">
        <v>43711</v>
      </c>
      <c r="C61" s="29">
        <v>6</v>
      </c>
      <c r="D61" s="29">
        <v>1</v>
      </c>
      <c r="E61" s="31">
        <v>3.907934</v>
      </c>
      <c r="F61" s="31">
        <v>7.8158200000000004</v>
      </c>
      <c r="G61" s="32">
        <v>44550.45</v>
      </c>
      <c r="H61" s="32">
        <v>11400</v>
      </c>
      <c r="I61" s="32">
        <v>5700</v>
      </c>
      <c r="J61" s="29">
        <v>2</v>
      </c>
      <c r="K61" s="33">
        <v>9.6199999999999994E-2</v>
      </c>
      <c r="L61" s="29">
        <v>2</v>
      </c>
      <c r="M61" s="29">
        <v>1</v>
      </c>
    </row>
    <row r="62" spans="1:15" ht="18" customHeight="1">
      <c r="A62" s="29" t="s">
        <v>156</v>
      </c>
      <c r="B62" s="30">
        <v>43720</v>
      </c>
      <c r="C62" s="29">
        <v>8</v>
      </c>
      <c r="D62" s="29">
        <v>2</v>
      </c>
      <c r="E62" s="31">
        <v>0.81769999999999998</v>
      </c>
      <c r="F62" s="31">
        <v>2.8620000000000001</v>
      </c>
      <c r="G62" s="32">
        <v>2890.57</v>
      </c>
      <c r="H62" s="32">
        <v>3535</v>
      </c>
      <c r="I62" s="32">
        <v>1010</v>
      </c>
      <c r="J62" s="29">
        <v>3.5</v>
      </c>
      <c r="K62" s="33">
        <v>0</v>
      </c>
      <c r="L62" s="29">
        <v>5</v>
      </c>
      <c r="M62" s="29">
        <v>0</v>
      </c>
    </row>
    <row r="63" spans="1:15" ht="18" customHeight="1">
      <c r="A63" s="29" t="s">
        <v>158</v>
      </c>
      <c r="B63" s="30">
        <v>43725</v>
      </c>
      <c r="C63" s="29">
        <v>4</v>
      </c>
      <c r="D63" s="29">
        <v>1</v>
      </c>
      <c r="E63" s="31">
        <v>1.4581</v>
      </c>
      <c r="F63" s="31">
        <v>3.9369000000000001</v>
      </c>
      <c r="G63" s="32">
        <v>19078.11</v>
      </c>
      <c r="H63" s="32">
        <v>13084.2</v>
      </c>
      <c r="I63" s="32">
        <v>4846</v>
      </c>
      <c r="J63" s="29">
        <v>2.7</v>
      </c>
      <c r="K63" s="33">
        <v>0</v>
      </c>
      <c r="L63" s="29">
        <v>4</v>
      </c>
      <c r="M63" s="29">
        <v>0</v>
      </c>
    </row>
    <row r="64" spans="1:15" ht="18" customHeight="1">
      <c r="A64" s="29" t="s">
        <v>160</v>
      </c>
      <c r="B64" s="30">
        <v>43727</v>
      </c>
      <c r="C64" s="29">
        <v>9</v>
      </c>
      <c r="D64" s="29">
        <v>1</v>
      </c>
      <c r="E64" s="31">
        <v>8.3341390000000004</v>
      </c>
      <c r="F64" s="31">
        <v>15.001450999999999</v>
      </c>
      <c r="G64" s="32">
        <v>30752.97</v>
      </c>
      <c r="H64" s="32">
        <v>3690</v>
      </c>
      <c r="I64" s="32">
        <v>2050</v>
      </c>
      <c r="J64" s="29">
        <v>1.8</v>
      </c>
      <c r="K64" s="33">
        <v>2.5000000000000001E-2</v>
      </c>
      <c r="L64" s="29">
        <v>3</v>
      </c>
      <c r="M64" s="29">
        <v>0</v>
      </c>
    </row>
    <row r="65" spans="1:13" ht="18" customHeight="1">
      <c r="A65" s="29" t="s">
        <v>162</v>
      </c>
      <c r="B65" s="30">
        <v>43727</v>
      </c>
      <c r="C65" s="29">
        <v>5</v>
      </c>
      <c r="D65" s="29">
        <v>1</v>
      </c>
      <c r="E65" s="31">
        <v>0.21490000000000001</v>
      </c>
      <c r="F65" s="31">
        <v>0.90259999999999996</v>
      </c>
      <c r="G65" s="32">
        <v>4964.42</v>
      </c>
      <c r="H65" s="32">
        <v>23100</v>
      </c>
      <c r="I65" s="32">
        <v>5500</v>
      </c>
      <c r="J65" s="29">
        <v>4.2</v>
      </c>
      <c r="K65" s="33">
        <v>1.4800000000000001E-2</v>
      </c>
      <c r="L65" s="29">
        <v>4</v>
      </c>
      <c r="M65" s="29">
        <v>0</v>
      </c>
    </row>
    <row r="66" spans="1:13" ht="18" customHeight="1">
      <c r="A66" s="29" t="s">
        <v>164</v>
      </c>
      <c r="B66" s="30">
        <v>43733</v>
      </c>
      <c r="C66" s="29">
        <v>5</v>
      </c>
      <c r="D66" s="29">
        <v>1</v>
      </c>
      <c r="E66" s="31">
        <v>6.8634389999999996</v>
      </c>
      <c r="F66" s="31">
        <v>10.295158000000001</v>
      </c>
      <c r="G66" s="32">
        <v>16472.25</v>
      </c>
      <c r="H66" s="32">
        <v>2400</v>
      </c>
      <c r="I66" s="32">
        <v>1600</v>
      </c>
      <c r="J66" s="29">
        <v>1.5</v>
      </c>
      <c r="K66" s="33">
        <v>2.5600000000000001E-2</v>
      </c>
      <c r="L66" s="29">
        <v>4</v>
      </c>
      <c r="M66" s="29">
        <v>0</v>
      </c>
    </row>
    <row r="67" spans="1:13" ht="18" customHeight="1">
      <c r="A67" s="29" t="s">
        <v>166</v>
      </c>
      <c r="B67" s="30">
        <v>43733</v>
      </c>
      <c r="C67" s="29">
        <v>8</v>
      </c>
      <c r="D67" s="29">
        <v>1</v>
      </c>
      <c r="E67" s="31">
        <v>10.5527</v>
      </c>
      <c r="F67" s="31">
        <v>23.21594</v>
      </c>
      <c r="G67" s="32">
        <v>99828.54</v>
      </c>
      <c r="H67" s="32">
        <v>9460</v>
      </c>
      <c r="I67" s="32">
        <v>4300</v>
      </c>
      <c r="J67" s="29">
        <v>2.2000000000000002</v>
      </c>
      <c r="K67" s="33">
        <v>2.3800000000000002E-2</v>
      </c>
      <c r="L67" s="29">
        <v>1</v>
      </c>
      <c r="M67" s="29">
        <v>1</v>
      </c>
    </row>
    <row r="68" spans="1:13" ht="18" customHeight="1">
      <c r="A68" s="29" t="s">
        <v>169</v>
      </c>
      <c r="B68" s="30">
        <v>43735</v>
      </c>
      <c r="C68" s="29">
        <v>8</v>
      </c>
      <c r="D68" s="29">
        <v>1</v>
      </c>
      <c r="E68" s="31">
        <v>6.0579999999999998</v>
      </c>
      <c r="F68" s="31">
        <v>10.904400000000001</v>
      </c>
      <c r="G68" s="32">
        <v>33258.42</v>
      </c>
      <c r="H68" s="32">
        <v>5490</v>
      </c>
      <c r="I68" s="32">
        <v>3050</v>
      </c>
      <c r="J68" s="29">
        <v>1.8</v>
      </c>
      <c r="K68" s="33">
        <v>0</v>
      </c>
      <c r="L68" s="29">
        <v>3</v>
      </c>
      <c r="M68" s="29">
        <v>1</v>
      </c>
    </row>
    <row r="69" spans="1:13" ht="18" customHeight="1">
      <c r="A69" s="29" t="s">
        <v>172</v>
      </c>
      <c r="B69" s="30">
        <v>43735</v>
      </c>
      <c r="C69" s="29">
        <v>8</v>
      </c>
      <c r="D69" s="29">
        <v>1</v>
      </c>
      <c r="E69" s="31">
        <v>6.9706000000000001</v>
      </c>
      <c r="F69" s="31">
        <v>12.547079999999999</v>
      </c>
      <c r="G69" s="32">
        <v>34504.47</v>
      </c>
      <c r="H69" s="32">
        <v>4950</v>
      </c>
      <c r="I69" s="32">
        <v>2750</v>
      </c>
      <c r="J69" s="29">
        <v>1.8</v>
      </c>
      <c r="K69" s="33">
        <v>0</v>
      </c>
      <c r="L69" s="29">
        <v>3</v>
      </c>
      <c r="M69" s="29">
        <v>1</v>
      </c>
    </row>
    <row r="70" spans="1:13" ht="18" customHeight="1">
      <c r="A70" s="29" t="s">
        <v>174</v>
      </c>
      <c r="B70" s="30">
        <v>43749</v>
      </c>
      <c r="C70" s="29">
        <v>3</v>
      </c>
      <c r="D70" s="29">
        <v>1</v>
      </c>
      <c r="E70" s="31">
        <v>8.7518519999999995</v>
      </c>
      <c r="F70" s="31">
        <v>10.502222</v>
      </c>
      <c r="G70" s="32">
        <v>58287.33</v>
      </c>
      <c r="H70" s="32">
        <v>6660</v>
      </c>
      <c r="I70" s="32">
        <v>5550</v>
      </c>
      <c r="J70" s="29">
        <v>1.2</v>
      </c>
      <c r="K70" s="33">
        <v>0</v>
      </c>
      <c r="L70" s="29">
        <v>2</v>
      </c>
      <c r="M70" s="29">
        <v>1</v>
      </c>
    </row>
    <row r="71" spans="1:13" ht="18" customHeight="1">
      <c r="A71" s="29" t="s">
        <v>176</v>
      </c>
      <c r="B71" s="30">
        <v>43749</v>
      </c>
      <c r="C71" s="29">
        <v>8</v>
      </c>
      <c r="D71" s="29">
        <v>1</v>
      </c>
      <c r="E71" s="31">
        <v>13.011100000000001</v>
      </c>
      <c r="F71" s="31">
        <v>24.070536000000001</v>
      </c>
      <c r="G71" s="32">
        <v>79432.77</v>
      </c>
      <c r="H71" s="32">
        <v>6105</v>
      </c>
      <c r="I71" s="32">
        <v>3300</v>
      </c>
      <c r="J71" s="29">
        <v>1.85</v>
      </c>
      <c r="K71" s="33">
        <v>0</v>
      </c>
      <c r="L71" s="29">
        <v>2</v>
      </c>
      <c r="M71" s="29">
        <v>1</v>
      </c>
    </row>
    <row r="72" spans="1:13" ht="18" customHeight="1">
      <c r="A72" s="29" t="s">
        <v>178</v>
      </c>
      <c r="B72" s="30">
        <v>43749</v>
      </c>
      <c r="C72" s="29">
        <v>8</v>
      </c>
      <c r="D72" s="29">
        <v>1</v>
      </c>
      <c r="E72" s="31">
        <v>14.177199999999999</v>
      </c>
      <c r="F72" s="31">
        <v>25.52</v>
      </c>
      <c r="G72" s="32">
        <v>84212.57</v>
      </c>
      <c r="H72" s="32">
        <v>5940</v>
      </c>
      <c r="I72" s="32">
        <v>3300</v>
      </c>
      <c r="J72" s="29">
        <v>1.8</v>
      </c>
      <c r="K72" s="33">
        <v>0</v>
      </c>
      <c r="L72" s="29">
        <v>2</v>
      </c>
      <c r="M72" s="29">
        <v>1</v>
      </c>
    </row>
    <row r="73" spans="1:13" ht="18" customHeight="1">
      <c r="A73" s="29" t="s">
        <v>179</v>
      </c>
      <c r="B73" s="30">
        <v>43749</v>
      </c>
      <c r="C73" s="29">
        <v>8</v>
      </c>
      <c r="D73" s="29">
        <v>2</v>
      </c>
      <c r="E73" s="31">
        <v>6.0434999999999999</v>
      </c>
      <c r="F73" s="31">
        <v>12.087</v>
      </c>
      <c r="G73" s="32">
        <v>13295.7</v>
      </c>
      <c r="H73" s="32">
        <v>2200</v>
      </c>
      <c r="I73" s="32">
        <v>1100</v>
      </c>
      <c r="J73" s="29">
        <v>2</v>
      </c>
      <c r="K73" s="33">
        <v>0</v>
      </c>
      <c r="L73" s="29">
        <v>2</v>
      </c>
      <c r="M73" s="29">
        <v>1</v>
      </c>
    </row>
    <row r="74" spans="1:13" ht="18" customHeight="1">
      <c r="A74" s="29" t="s">
        <v>180</v>
      </c>
      <c r="B74" s="30">
        <v>43774</v>
      </c>
      <c r="C74" s="29">
        <v>6</v>
      </c>
      <c r="D74" s="29">
        <v>1</v>
      </c>
      <c r="E74" s="31">
        <v>5.303439</v>
      </c>
      <c r="F74" s="31">
        <v>10.606878</v>
      </c>
      <c r="G74" s="32">
        <v>66823.33</v>
      </c>
      <c r="H74" s="32">
        <v>12600</v>
      </c>
      <c r="I74" s="32">
        <v>6300</v>
      </c>
      <c r="J74" s="29">
        <v>2</v>
      </c>
      <c r="K74" s="33">
        <v>0.1434</v>
      </c>
      <c r="L74" s="29">
        <v>2</v>
      </c>
      <c r="M74" s="29">
        <v>1</v>
      </c>
    </row>
    <row r="75" spans="1:13" ht="18" customHeight="1">
      <c r="A75" s="29" t="s">
        <v>182</v>
      </c>
      <c r="B75" s="30">
        <v>43774</v>
      </c>
      <c r="C75" s="29">
        <v>5</v>
      </c>
      <c r="D75" s="29">
        <v>1</v>
      </c>
      <c r="E75" s="31">
        <v>5.9158220000000004</v>
      </c>
      <c r="F75" s="31">
        <v>13.014809</v>
      </c>
      <c r="G75" s="32">
        <v>137956.97</v>
      </c>
      <c r="H75" s="32">
        <v>23320</v>
      </c>
      <c r="I75" s="32">
        <v>10600</v>
      </c>
      <c r="J75" s="29">
        <v>2.2000000000000002</v>
      </c>
      <c r="K75" s="33">
        <v>0.29270000000000002</v>
      </c>
      <c r="L75" s="29">
        <v>3</v>
      </c>
      <c r="M75" s="29">
        <v>1</v>
      </c>
    </row>
    <row r="76" spans="1:13" ht="18" customHeight="1">
      <c r="A76" s="29" t="s">
        <v>184</v>
      </c>
      <c r="B76" s="30">
        <v>43774</v>
      </c>
      <c r="C76" s="29">
        <v>6</v>
      </c>
      <c r="D76" s="29">
        <v>1</v>
      </c>
      <c r="E76" s="31">
        <v>5.3258479999999997</v>
      </c>
      <c r="F76" s="31">
        <v>10.651695999999999</v>
      </c>
      <c r="G76" s="32">
        <v>67105.679999999993</v>
      </c>
      <c r="H76" s="32">
        <v>12600</v>
      </c>
      <c r="I76" s="32">
        <v>6300</v>
      </c>
      <c r="J76" s="29">
        <v>2</v>
      </c>
      <c r="K76" s="33">
        <v>0.1434</v>
      </c>
      <c r="L76" s="29">
        <v>2</v>
      </c>
      <c r="M76" s="29">
        <v>1</v>
      </c>
    </row>
    <row r="77" spans="1:13" ht="18" customHeight="1">
      <c r="A77" s="29" t="s">
        <v>186</v>
      </c>
      <c r="B77" s="30">
        <v>43774</v>
      </c>
      <c r="C77" s="29">
        <v>6</v>
      </c>
      <c r="D77" s="29">
        <v>1</v>
      </c>
      <c r="E77" s="31">
        <v>6.5911470000000003</v>
      </c>
      <c r="F77" s="31">
        <v>13.182294000000001</v>
      </c>
      <c r="G77" s="32">
        <v>80411.990000000005</v>
      </c>
      <c r="H77" s="32">
        <v>12200</v>
      </c>
      <c r="I77" s="32">
        <v>6100</v>
      </c>
      <c r="J77" s="29">
        <v>2</v>
      </c>
      <c r="K77" s="33">
        <v>0.1071</v>
      </c>
      <c r="L77" s="29">
        <v>2</v>
      </c>
      <c r="M77" s="29">
        <v>1</v>
      </c>
    </row>
    <row r="78" spans="1:13" ht="18" customHeight="1">
      <c r="A78" s="29" t="s">
        <v>188</v>
      </c>
      <c r="B78" s="30">
        <v>43784</v>
      </c>
      <c r="C78" s="29">
        <v>5</v>
      </c>
      <c r="D78" s="29">
        <v>2</v>
      </c>
      <c r="E78" s="31">
        <v>10.971038999999999</v>
      </c>
      <c r="F78" s="31">
        <v>16.456558000000001</v>
      </c>
      <c r="G78" s="32">
        <v>19747.87</v>
      </c>
      <c r="H78" s="32">
        <v>1800</v>
      </c>
      <c r="I78" s="32">
        <v>1200</v>
      </c>
      <c r="J78" s="29">
        <v>1.5</v>
      </c>
      <c r="K78" s="33">
        <v>0</v>
      </c>
      <c r="L78" s="29">
        <v>3</v>
      </c>
      <c r="M78" s="29">
        <v>1</v>
      </c>
    </row>
    <row r="79" spans="1:13" ht="18" customHeight="1">
      <c r="A79" s="29" t="s">
        <v>190</v>
      </c>
      <c r="B79" s="30">
        <v>43804</v>
      </c>
      <c r="C79" s="29">
        <v>3</v>
      </c>
      <c r="D79" s="29">
        <v>2</v>
      </c>
      <c r="E79" s="31">
        <v>0.63721399999999995</v>
      </c>
      <c r="F79" s="31">
        <v>0.63721399999999995</v>
      </c>
      <c r="G79" s="32">
        <v>395.07</v>
      </c>
      <c r="H79" s="32">
        <v>620</v>
      </c>
      <c r="I79" s="32">
        <v>620</v>
      </c>
      <c r="J79" s="29">
        <v>1</v>
      </c>
      <c r="K79" s="33">
        <v>0</v>
      </c>
      <c r="L79" s="29">
        <v>5</v>
      </c>
      <c r="M79" s="29">
        <v>0</v>
      </c>
    </row>
    <row r="80" spans="1:13" ht="18" customHeight="1">
      <c r="A80" s="29" t="s">
        <v>192</v>
      </c>
      <c r="B80" s="30">
        <v>43804</v>
      </c>
      <c r="C80" s="29">
        <v>3</v>
      </c>
      <c r="D80" s="29">
        <v>2</v>
      </c>
      <c r="E80" s="31">
        <v>3.2499609999999999</v>
      </c>
      <c r="F80" s="31">
        <v>3.8999530999999998</v>
      </c>
      <c r="G80" s="32">
        <v>2014.98</v>
      </c>
      <c r="H80" s="32">
        <v>620</v>
      </c>
      <c r="I80" s="32">
        <v>516.66999999999996</v>
      </c>
      <c r="J80" s="29">
        <v>1.2</v>
      </c>
      <c r="K80" s="33">
        <v>0</v>
      </c>
      <c r="L80" s="29">
        <v>5</v>
      </c>
      <c r="M80" s="29">
        <v>0</v>
      </c>
    </row>
    <row r="81" spans="1:13" ht="18" customHeight="1">
      <c r="A81" s="29" t="s">
        <v>193</v>
      </c>
      <c r="B81" s="30">
        <v>43804</v>
      </c>
      <c r="C81" s="29">
        <v>3</v>
      </c>
      <c r="D81" s="29">
        <v>2</v>
      </c>
      <c r="E81" s="31">
        <v>1.2196389999999999</v>
      </c>
      <c r="F81" s="31">
        <v>1.2196389999999999</v>
      </c>
      <c r="G81" s="32">
        <v>756.18</v>
      </c>
      <c r="H81" s="32">
        <v>620</v>
      </c>
      <c r="I81" s="32">
        <v>620</v>
      </c>
      <c r="J81" s="29">
        <v>1</v>
      </c>
      <c r="K81" s="33">
        <v>0</v>
      </c>
      <c r="L81" s="29">
        <v>5</v>
      </c>
      <c r="M81" s="29">
        <v>0</v>
      </c>
    </row>
    <row r="82" spans="1:13" ht="18" customHeight="1">
      <c r="A82" s="29" t="s">
        <v>194</v>
      </c>
      <c r="B82" s="30">
        <v>43804</v>
      </c>
      <c r="C82" s="29">
        <v>3</v>
      </c>
      <c r="D82" s="29">
        <v>2</v>
      </c>
      <c r="E82" s="31">
        <v>0.64500100000000005</v>
      </c>
      <c r="F82" s="31">
        <v>0.64500100000000005</v>
      </c>
      <c r="G82" s="32">
        <v>399.9</v>
      </c>
      <c r="H82" s="32">
        <v>620</v>
      </c>
      <c r="I82" s="32">
        <v>620</v>
      </c>
      <c r="J82" s="29">
        <v>1</v>
      </c>
      <c r="K82" s="33">
        <v>0</v>
      </c>
      <c r="L82" s="29">
        <v>5</v>
      </c>
      <c r="M82" s="29">
        <v>0</v>
      </c>
    </row>
    <row r="83" spans="1:13" ht="18" customHeight="1">
      <c r="A83" s="29" t="s">
        <v>195</v>
      </c>
      <c r="B83" s="30">
        <v>43804</v>
      </c>
      <c r="C83" s="29">
        <v>3</v>
      </c>
      <c r="D83" s="29">
        <v>2</v>
      </c>
      <c r="E83" s="31">
        <v>0.55673399999999995</v>
      </c>
      <c r="F83" s="31">
        <v>0.55673399999999995</v>
      </c>
      <c r="G83" s="32">
        <v>345.18</v>
      </c>
      <c r="H83" s="32">
        <v>620</v>
      </c>
      <c r="I83" s="32">
        <v>620</v>
      </c>
      <c r="J83" s="29">
        <v>1</v>
      </c>
      <c r="K83" s="33">
        <v>0</v>
      </c>
      <c r="L83" s="29">
        <v>5</v>
      </c>
      <c r="M83" s="29">
        <v>0</v>
      </c>
    </row>
    <row r="84" spans="1:13" ht="18" customHeight="1">
      <c r="A84" s="29" t="s">
        <v>196</v>
      </c>
      <c r="B84" s="30">
        <v>43804</v>
      </c>
      <c r="C84" s="29">
        <v>3</v>
      </c>
      <c r="D84" s="29">
        <v>2</v>
      </c>
      <c r="E84" s="31">
        <v>0.63241199999999997</v>
      </c>
      <c r="F84" s="31">
        <v>0.63241199999999997</v>
      </c>
      <c r="G84" s="32">
        <v>392.1</v>
      </c>
      <c r="H84" s="32">
        <v>620</v>
      </c>
      <c r="I84" s="32">
        <v>620</v>
      </c>
      <c r="J84" s="29">
        <v>1</v>
      </c>
      <c r="K84" s="33">
        <v>0</v>
      </c>
      <c r="L84" s="29">
        <v>5</v>
      </c>
      <c r="M84" s="29">
        <v>0</v>
      </c>
    </row>
  </sheetData>
  <mergeCells count="11">
    <mergeCell ref="M1:M2"/>
    <mergeCell ref="H1:H2"/>
    <mergeCell ref="I1:I2"/>
    <mergeCell ref="J1:J2"/>
    <mergeCell ref="K1:K2"/>
    <mergeCell ref="L1:L2"/>
    <mergeCell ref="A1:A2"/>
    <mergeCell ref="B1:B2"/>
    <mergeCell ref="C1:C2"/>
    <mergeCell ref="D1:D2"/>
    <mergeCell ref="G1:G2"/>
  </mergeCells>
  <phoneticPr fontId="12" type="noConversion"/>
  <hyperlinks>
    <hyperlink ref="A6" display="2018-018西窑钢材市场地块（一期）-1" xr:uid="{00000000-0004-0000-0100-000000000000}"/>
    <hyperlink ref="M6" display="1" xr:uid="{00000000-0004-0000-0100-000001000000}"/>
    <hyperlink ref="A7" display="2018-019西窑钢材市场地块（一期）-2" xr:uid="{00000000-0004-0000-0100-000002000000}"/>
    <hyperlink ref="M7" display="1" xr:uid="{00000000-0004-0000-0100-000003000000}"/>
    <hyperlink ref="A3" display="2018-015东望街西-4" xr:uid="{00000000-0004-0000-0100-000004000000}"/>
    <hyperlink ref="M3" display="1" xr:uid="{00000000-0004-0000-0100-000005000000}"/>
    <hyperlink ref="A4" display="2018-016车辆段西" xr:uid="{00000000-0004-0000-0100-000006000000}"/>
    <hyperlink ref="M4" display="1" xr:uid="{00000000-0004-0000-0100-000007000000}"/>
    <hyperlink ref="A5" display="皇姑2018-03青城山路北-3" xr:uid="{00000000-0004-0000-0100-000008000000}"/>
    <hyperlink ref="M5" display="1" xr:uid="{00000000-0004-0000-0100-000009000000}"/>
    <hyperlink ref="M8" display="0" xr:uid="{00000000-0004-0000-0100-00000A000000}"/>
    <hyperlink ref="A8" display="2019-001辉山西路南" xr:uid="{00000000-0004-0000-0100-00000B000000}"/>
    <hyperlink ref="M10" display="1" xr:uid="{00000000-0004-0000-0100-00000C000000}"/>
    <hyperlink ref="A10" display="TX2019－002北方重工" xr:uid="{00000000-0004-0000-0100-00000D000000}"/>
    <hyperlink ref="M9" display="1" xr:uid="{00000000-0004-0000-0100-00000E000000}"/>
    <hyperlink ref="A9" display="SJT2018-07苏家屯区中央大街西银梨路北" xr:uid="{00000000-0004-0000-0100-00000F000000}"/>
    <hyperlink ref="M13" display="1" xr:uid="{00000000-0004-0000-0100-000010000000}"/>
    <hyperlink ref="A13" display="HP2018-001集贤街63巷5号" xr:uid="{00000000-0004-0000-0100-000011000000}"/>
    <hyperlink ref="M12" display="1" xr:uid="{00000000-0004-0000-0100-000012000000}"/>
    <hyperlink ref="A12" display="沈北2018-002正良路南科讯包装" xr:uid="{00000000-0004-0000-0100-000013000000}"/>
    <hyperlink ref="M11" display="1" xr:uid="{00000000-0004-0000-0100-000014000000}"/>
    <hyperlink ref="A11" display="HP2018-002砂南路18、18-1、20号" xr:uid="{00000000-0004-0000-0100-000015000000}"/>
    <hyperlink ref="M16" display="0" xr:uid="{00000000-0004-0000-0100-000016000000}"/>
    <hyperlink ref="A16" display="JK2019－001中法01" xr:uid="{00000000-0004-0000-0100-000017000000}"/>
    <hyperlink ref="M15" display="1" xr:uid="{00000000-0004-0000-0100-000018000000}"/>
    <hyperlink ref="A15" display="YH2018-13于洪新城81号地块" xr:uid="{00000000-0004-0000-0100-000019000000}"/>
    <hyperlink ref="M14" display="1" xr:uid="{00000000-0004-0000-0100-00001A000000}"/>
    <hyperlink ref="A14" display="TX2019-004新宏久北" xr:uid="{00000000-0004-0000-0100-00001B000000}"/>
    <hyperlink ref="M17" display="0" xr:uid="{00000000-0004-0000-0100-00001C000000}"/>
    <hyperlink ref="A17" display="HN-17014创新路北-1（原GN-ZD-04-17）" xr:uid="{00000000-0004-0000-0100-00001D000000}"/>
    <hyperlink ref="M18" display="0" xr:uid="{00000000-0004-0000-0100-00001E000000}"/>
    <hyperlink ref="A18" display="2019-002南塔" xr:uid="{00000000-0004-0000-0100-00001F000000}"/>
    <hyperlink ref="M22" display="1" xr:uid="{00000000-0004-0000-0100-000020000000}"/>
    <hyperlink ref="A22" display="JK2019-004四号街-1" xr:uid="{00000000-0004-0000-0100-000021000000}"/>
    <hyperlink ref="M21" display="1" xr:uid="{00000000-0004-0000-0100-000022000000}"/>
    <hyperlink ref="A21" display="JK2019-002双福机械" xr:uid="{00000000-0004-0000-0100-000023000000}"/>
    <hyperlink ref="M20" display="0" xr:uid="{00000000-0004-0000-0100-000024000000}"/>
    <hyperlink ref="A20" display="沈北2019-011辽大南地块" xr:uid="{00000000-0004-0000-0100-000025000000}"/>
    <hyperlink ref="M19" display="1" xr:uid="{00000000-0004-0000-0100-000026000000}"/>
    <hyperlink ref="A19" display="沈北2019-009权健医院南侧地块" xr:uid="{00000000-0004-0000-0100-000027000000}"/>
    <hyperlink ref="M23" display="1" xr:uid="{00000000-0004-0000-0100-000028000000}"/>
    <hyperlink ref="A23" display="沈北2019-021沈北路北人防东侧地块" xr:uid="{00000000-0004-0000-0100-000029000000}"/>
    <hyperlink ref="M24" display="1" xr:uid="{00000000-0004-0000-0100-00002A000000}"/>
    <hyperlink ref="A24" display="HN-19001GN-MZ-02-12地块" xr:uid="{00000000-0004-0000-0100-00002B000000}"/>
    <hyperlink ref="M27" display="0" xr:uid="{00000000-0004-0000-0100-00002C000000}"/>
    <hyperlink ref="A27" display="TX2019-005180中学南地块" xr:uid="{00000000-0004-0000-0100-00002D000000}"/>
    <hyperlink ref="M26" display="0" xr:uid="{00000000-0004-0000-0100-00002E000000}"/>
    <hyperlink ref="A26" display="TX2019-00322中学西" xr:uid="{00000000-0004-0000-0100-00002F000000}"/>
    <hyperlink ref="M25" display="1" xr:uid="{00000000-0004-0000-0100-000030000000}"/>
    <hyperlink ref="A25" display="CB2019-1浑南大道北侧B-1＃地块" xr:uid="{00000000-0004-0000-0100-000031000000}"/>
    <hyperlink ref="M28" display="1" xr:uid="{00000000-0004-0000-0100-000032000000}"/>
    <hyperlink ref="A28" display="HP2018-003东北设计院" xr:uid="{00000000-0004-0000-0100-000033000000}"/>
    <hyperlink ref="M33" display="1" xr:uid="{00000000-0004-0000-0100-000034000000}"/>
    <hyperlink ref="A33" display="2019-004田义-1" xr:uid="{00000000-0004-0000-0100-000035000000}"/>
    <hyperlink ref="M32" display="1" xr:uid="{00000000-0004-0000-0100-000036000000}"/>
    <hyperlink ref="A32" display="DD-19001陶瓷城北-1" xr:uid="{00000000-0004-0000-0100-000037000000}"/>
    <hyperlink ref="M31" display="1" xr:uid="{00000000-0004-0000-0100-000038000000}"/>
    <hyperlink ref="A31" display="2019-005高官台东-1地块" xr:uid="{00000000-0004-0000-0100-000039000000}"/>
    <hyperlink ref="M30" display="1" xr:uid="{00000000-0004-0000-0100-00003A000000}"/>
    <hyperlink ref="A30" display="YH2019-03于洪区丁香湖19号" xr:uid="{00000000-0004-0000-0100-00003B000000}"/>
    <hyperlink ref="M29" display="1" xr:uid="{00000000-0004-0000-0100-00003C000000}"/>
    <hyperlink ref="A29" display="皇姑2019-02岐山路南" xr:uid="{00000000-0004-0000-0100-00003D000000}"/>
    <hyperlink ref="M35" display="1" xr:uid="{00000000-0004-0000-0100-00003E000000}"/>
    <hyperlink ref="A35" display="HN-19003GN-MZ-01-07" xr:uid="{00000000-0004-0000-0100-00003F000000}"/>
    <hyperlink ref="M34" display="0" xr:uid="{00000000-0004-0000-0100-000040000000}"/>
    <hyperlink ref="A34" display="HN-19002GN-ZN-04-11-2" xr:uid="{00000000-0004-0000-0100-000041000000}"/>
    <hyperlink ref="M36" display="0" xr:uid="{00000000-0004-0000-0100-000042000000}"/>
    <hyperlink ref="A36" display="DD-18005东站小学" xr:uid="{00000000-0004-0000-0100-000043000000}"/>
    <hyperlink ref="M37" display="1" xr:uid="{00000000-0004-0000-0100-000044000000}"/>
    <hyperlink ref="A37" display="SJT2019-04苏家屯区郁金香街西孔雀杉路南地块" xr:uid="{00000000-0004-0000-0100-000045000000}"/>
    <hyperlink ref="M38" display="1" xr:uid="{00000000-0004-0000-0100-000046000000}"/>
    <hyperlink ref="A38" display="ZD2019-002兆寰" xr:uid="{00000000-0004-0000-0100-000047000000}"/>
    <hyperlink ref="M41" display="1" xr:uid="{00000000-0004-0000-0100-000048000000}"/>
    <hyperlink ref="A41" display="JK2019-018大青街道3" xr:uid="{00000000-0004-0000-0100-000049000000}"/>
    <hyperlink ref="M40" display="1" xr:uid="{00000000-0004-0000-0100-00004A000000}"/>
    <hyperlink ref="A40" display="JK2019-014大青街道2" xr:uid="{00000000-0004-0000-0100-00004B000000}"/>
    <hyperlink ref="M39" display="1" xr:uid="{00000000-0004-0000-0100-00004C000000}"/>
    <hyperlink ref="A39" display="ZD2019-001东胜01" xr:uid="{00000000-0004-0000-0100-00004D000000}"/>
    <hyperlink ref="M42" display="1" xr:uid="{00000000-0004-0000-0100-00004E000000}"/>
    <hyperlink ref="A42" display="皇姑2019-01号水厂西" xr:uid="{00000000-0004-0000-0100-00004F000000}"/>
    <hyperlink ref="M46" display="1" xr:uid="{00000000-0004-0000-0100-000050000000}"/>
    <hyperlink ref="A46" display="沈北2019-023雨田中学东侧-1" xr:uid="{00000000-0004-0000-0100-000051000000}"/>
    <hyperlink ref="M45" display="1" xr:uid="{00000000-0004-0000-0100-000052000000}"/>
    <hyperlink ref="A45" display="沈北2018-052常州路南原国大东" xr:uid="{00000000-0004-0000-0100-000053000000}"/>
    <hyperlink ref="M44" display="1" xr:uid="{00000000-0004-0000-0100-000054000000}"/>
    <hyperlink ref="A44" display="沈北2018-051常州路南原国大西" xr:uid="{00000000-0004-0000-0100-000055000000}"/>
    <hyperlink ref="M43" display="1" xr:uid="{00000000-0004-0000-0100-000056000000}"/>
    <hyperlink ref="A43" display="沈北2019-026雨田中学东侧-2" xr:uid="{00000000-0004-0000-0100-000057000000}"/>
    <hyperlink ref="M50" display="0" xr:uid="{00000000-0004-0000-0100-000058000000}"/>
    <hyperlink ref="A50" display="HN-19005GN-MD-01-05-1" xr:uid="{00000000-0004-0000-0100-000059000000}"/>
    <hyperlink ref="M49" display="0" xr:uid="{00000000-0004-0000-0100-00005A000000}"/>
    <hyperlink ref="A49" display="HN-19006GN-MD-01-05-2" xr:uid="{00000000-0004-0000-0100-00005B000000}"/>
    <hyperlink ref="M48" display="1" xr:uid="{00000000-0004-0000-0100-00005C000000}"/>
    <hyperlink ref="A48" display="HN-19004GN-SW-02-26/31" xr:uid="{00000000-0004-0000-0100-00005D000000}"/>
    <hyperlink ref="M47" display="1" xr:uid="{00000000-0004-0000-0100-00005E000000}"/>
    <hyperlink ref="A47" display="ZD2019-003壕上01" xr:uid="{00000000-0004-0000-0100-00005F000000}"/>
    <hyperlink ref="M53" display="0" xr:uid="{00000000-0004-0000-0100-000060000000}"/>
    <hyperlink ref="A53" display="SJT2018-19苏家屯区火车站南货场" xr:uid="{00000000-0004-0000-0100-000061000000}"/>
    <hyperlink ref="M52" display="1" xr:uid="{00000000-0004-0000-0100-000062000000}"/>
    <hyperlink ref="A52" display="SJT2019-12苏家屯区嘉兰街东2号" xr:uid="{00000000-0004-0000-0100-000063000000}"/>
    <hyperlink ref="M51" display="1" xr:uid="{00000000-0004-0000-0100-000064000000}"/>
    <hyperlink ref="A51" display="SJT2019-11苏家屯区嘉兰街东1号" xr:uid="{00000000-0004-0000-0100-000065000000}"/>
    <hyperlink ref="M54" display="1" xr:uid="{00000000-0004-0000-0100-000066000000}"/>
    <hyperlink ref="A54" display="JK2019-028小青02" xr:uid="{00000000-0004-0000-0100-000067000000}"/>
    <hyperlink ref="M55" display="1" xr:uid="{00000000-0004-0000-0100-000068000000}"/>
    <hyperlink ref="A55" display="JK2019-027小青01" xr:uid="{00000000-0004-0000-0100-000069000000}"/>
    <hyperlink ref="M58" display="1" xr:uid="{00000000-0004-0000-0100-00006A000000}"/>
    <hyperlink ref="A58" display="CB2019-4南堤西路南-3" xr:uid="{00000000-0004-0000-0100-00006B000000}"/>
    <hyperlink ref="M57" display="1" xr:uid="{00000000-0004-0000-0100-00006C000000}"/>
    <hyperlink ref="A57" display="SJT2019-06苏家屯区金桔路北2号地块" xr:uid="{00000000-0004-0000-0100-00006D000000}"/>
    <hyperlink ref="M56" display="1" xr:uid="{00000000-0004-0000-0100-00006E000000}"/>
    <hyperlink ref="A56" display="SJT2019-07苏家屯区金桔路北1号地块" xr:uid="{00000000-0004-0000-0100-00006F000000}"/>
    <hyperlink ref="M59" display="0" xr:uid="{00000000-0004-0000-0100-000070000000}"/>
    <hyperlink ref="A59" display="2019-006凤凰城东" xr:uid="{00000000-0004-0000-0100-000071000000}"/>
    <hyperlink ref="M61" display="1" xr:uid="{00000000-0004-0000-0100-000072000000}"/>
    <hyperlink ref="A61" display="DD－18002榆林安置房北-2" xr:uid="{00000000-0004-0000-0100-000073000000}"/>
    <hyperlink ref="M60" display="1" xr:uid="{00000000-0004-0000-0100-000074000000}"/>
    <hyperlink ref="A60" display="DD－18001榆林安置房北-1" xr:uid="{00000000-0004-0000-0100-000075000000}"/>
    <hyperlink ref="M62" display="0" xr:uid="{00000000-0004-0000-0100-000076000000}"/>
    <hyperlink ref="A62" display="沈北2019-010原地税所地块" xr:uid="{00000000-0004-0000-0100-000077000000}"/>
    <hyperlink ref="M63" display="0" xr:uid="{00000000-0004-0000-0100-000078000000}"/>
    <hyperlink ref="A63" display="2019-007塔湾街地铁口" xr:uid="{00000000-0004-0000-0100-000079000000}"/>
    <hyperlink ref="M65" display="0" xr:uid="{00000000-0004-0000-0100-00007A000000}"/>
    <hyperlink ref="A65" display="TX2018-3 31中学东" xr:uid="{00000000-0004-0000-0100-00007B000000}"/>
    <hyperlink ref="M64" display="0" xr:uid="{00000000-0004-0000-0100-00007C000000}"/>
    <hyperlink ref="A64" display="SJT2019-15苏家屯区中央大街西孔雀杉路南地块" xr:uid="{00000000-0004-0000-0100-00007D000000}"/>
    <hyperlink ref="M67" display="1" xr:uid="{00000000-0004-0000-0100-00007E000000}"/>
    <hyperlink ref="A67" display="沈北2019-018雷明钢管东侧地块" xr:uid="{00000000-0004-0000-0100-00007F000000}"/>
    <hyperlink ref="M66" display="0" xr:uid="{00000000-0004-0000-0100-000080000000}"/>
    <hyperlink ref="A66" display="ZD2019-005马贝02" xr:uid="{00000000-0004-0000-0100-000081000000}"/>
    <hyperlink ref="A69" display="沈北2019-002沈北路北吉宝南侧东-1地块" xr:uid="{00000000-0004-0000-0100-000082000000}"/>
    <hyperlink ref="A68" display="沈北2019-001七星大街东侧瑞尔地产南侧地块" xr:uid="{00000000-0004-0000-0100-000083000000}"/>
    <hyperlink ref="A79" display="HN-19018东沟村2019-1-4地块" xr:uid="{00000000-0004-0000-0100-000084000000}"/>
    <hyperlink ref="M79" display="0" xr:uid="{00000000-0004-0000-0100-000085000000}"/>
    <hyperlink ref="A80" display="HN-19020东沟村2019-1-6地块" xr:uid="{00000000-0004-0000-0100-000086000000}"/>
    <hyperlink ref="M80" display="0" xr:uid="{00000000-0004-0000-0100-000087000000}"/>
    <hyperlink ref="A81" display="HN-19019东沟村2019-1-5地块" xr:uid="{00000000-0004-0000-0100-000088000000}"/>
    <hyperlink ref="M81" display="0" xr:uid="{00000000-0004-0000-0100-000089000000}"/>
    <hyperlink ref="A82" display="HN-19016东沟村2019-1-2地块" xr:uid="{00000000-0004-0000-0100-00008A000000}"/>
    <hyperlink ref="M82" display="0" xr:uid="{00000000-0004-0000-0100-00008B000000}"/>
    <hyperlink ref="A83" display="HN-19017东沟村2019-1-3地块" xr:uid="{00000000-0004-0000-0100-00008C000000}"/>
    <hyperlink ref="M83" display="0" xr:uid="{00000000-0004-0000-0100-00008D000000}"/>
    <hyperlink ref="A84" display="HN-19015东沟村2019-1-1地块" xr:uid="{00000000-0004-0000-0100-00008E000000}"/>
    <hyperlink ref="M84" display="0" xr:uid="{00000000-0004-0000-0100-00008F000000}"/>
    <hyperlink ref="A78" display="JK2019-017中法15" xr:uid="{00000000-0004-0000-0100-000090000000}"/>
    <hyperlink ref="M78" display="1" xr:uid="{00000000-0004-0000-0100-000091000000}"/>
    <hyperlink ref="A74" display="DD-19002望花城中村-7" xr:uid="{00000000-0004-0000-0100-000092000000}"/>
    <hyperlink ref="M74" display="1" xr:uid="{00000000-0004-0000-0100-000093000000}"/>
    <hyperlink ref="A75" display="TX2019-009沈阳工业大学兴顺校区地块" xr:uid="{00000000-0004-0000-0100-000094000000}"/>
    <hyperlink ref="M75" display="1" xr:uid="{00000000-0004-0000-0100-000095000000}"/>
    <hyperlink ref="A76" display="DD-19008望花城中村-8" xr:uid="{00000000-0004-0000-0100-000096000000}"/>
    <hyperlink ref="M76" display="1" xr:uid="{00000000-0004-0000-0100-000097000000}"/>
    <hyperlink ref="A77" display="DD-19003望花城中村-9" xr:uid="{00000000-0004-0000-0100-000098000000}"/>
    <hyperlink ref="M77" display="1" xr:uid="{00000000-0004-0000-0100-000099000000}"/>
    <hyperlink ref="A70" display="HN-19007GN-MZ-01-16" xr:uid="{00000000-0004-0000-0100-00009A000000}"/>
    <hyperlink ref="M70" display="1" xr:uid="{00000000-0004-0000-0100-00009B000000}"/>
    <hyperlink ref="A71" display="沈北2019-028雨润西-2地块" xr:uid="{00000000-0004-0000-0100-00009C000000}"/>
    <hyperlink ref="M71" display="1" xr:uid="{00000000-0004-0000-0100-00009D000000}"/>
    <hyperlink ref="A72" display="沈北2019-029雨润西-3地块" xr:uid="{00000000-0004-0000-0100-00009E000000}"/>
    <hyperlink ref="M72" display="1" xr:uid="{00000000-0004-0000-0100-00009F000000}"/>
    <hyperlink ref="A73" display="沈北2019-027雨润西-1地块" xr:uid="{00000000-0004-0000-0100-0000A0000000}"/>
    <hyperlink ref="M73" display="1" xr:uid="{00000000-0004-0000-0100-0000A1000000}"/>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9"/>
  <sheetViews>
    <sheetView workbookViewId="0">
      <selection activeCell="N3" sqref="N3:N49"/>
    </sheetView>
  </sheetViews>
  <sheetFormatPr defaultColWidth="11" defaultRowHeight="15"/>
  <cols>
    <col min="1" max="1" width="12.875" style="1" customWidth="1"/>
    <col min="2" max="2" width="16.5" style="1" customWidth="1"/>
    <col min="3" max="3" width="9" style="1" customWidth="1"/>
    <col min="4" max="4" width="10.625" style="1" customWidth="1"/>
    <col min="5" max="5" width="12.5" style="1" customWidth="1"/>
    <col min="9" max="10" width="9" style="1" customWidth="1"/>
    <col min="12" max="12" width="24.625" style="1" customWidth="1"/>
    <col min="13" max="13" width="20.375" style="22" customWidth="1"/>
  </cols>
  <sheetData>
    <row r="1" spans="1:14" ht="18" customHeight="1">
      <c r="A1" s="34" t="s">
        <v>0</v>
      </c>
      <c r="B1" s="34" t="s">
        <v>1</v>
      </c>
      <c r="C1" s="34" t="s">
        <v>2</v>
      </c>
      <c r="D1" s="34" t="s">
        <v>3</v>
      </c>
      <c r="E1" s="5" t="s">
        <v>4</v>
      </c>
      <c r="F1" s="5" t="s">
        <v>5</v>
      </c>
      <c r="G1" s="34" t="s">
        <v>6</v>
      </c>
      <c r="H1" s="34" t="s">
        <v>7</v>
      </c>
      <c r="I1" s="34" t="s">
        <v>8</v>
      </c>
      <c r="J1" s="34" t="s">
        <v>9</v>
      </c>
      <c r="K1" s="34" t="s">
        <v>10</v>
      </c>
      <c r="L1" s="34" t="s">
        <v>11</v>
      </c>
      <c r="M1" s="34" t="s">
        <v>12</v>
      </c>
    </row>
    <row r="2" spans="1:14" ht="18" customHeight="1">
      <c r="A2" s="34"/>
      <c r="B2" s="34"/>
      <c r="C2" s="34"/>
      <c r="D2" s="34"/>
      <c r="E2" s="5" t="s">
        <v>13</v>
      </c>
      <c r="F2" s="5" t="s">
        <v>13</v>
      </c>
      <c r="G2" s="34"/>
      <c r="H2" s="34"/>
      <c r="I2" s="34"/>
      <c r="J2" s="34"/>
      <c r="K2" s="34"/>
      <c r="L2" s="34"/>
      <c r="M2" s="34"/>
    </row>
    <row r="3" spans="1:14" ht="28.5">
      <c r="A3" s="6" t="s">
        <v>220</v>
      </c>
      <c r="B3" s="7" t="s">
        <v>221</v>
      </c>
      <c r="C3" s="6" t="s">
        <v>45</v>
      </c>
      <c r="D3" s="8" t="s">
        <v>222</v>
      </c>
      <c r="E3" s="8">
        <v>18113</v>
      </c>
      <c r="F3" s="9">
        <v>38037.300000000003</v>
      </c>
      <c r="G3" s="9">
        <v>5363.2592999999997</v>
      </c>
      <c r="H3" s="9">
        <f>G3*10000/E3</f>
        <v>2961</v>
      </c>
      <c r="I3" s="6">
        <v>1410</v>
      </c>
      <c r="J3" s="6">
        <v>2.1</v>
      </c>
      <c r="K3" s="17">
        <v>0.282984531392175</v>
      </c>
      <c r="L3" s="6" t="s">
        <v>223</v>
      </c>
      <c r="M3" s="6"/>
      <c r="N3" s="25">
        <v>0</v>
      </c>
    </row>
    <row r="4" spans="1:14" ht="28.5">
      <c r="A4" s="6" t="s">
        <v>224</v>
      </c>
      <c r="B4" s="7" t="s">
        <v>225</v>
      </c>
      <c r="C4" s="6" t="s">
        <v>45</v>
      </c>
      <c r="D4" s="8" t="s">
        <v>226</v>
      </c>
      <c r="E4" s="8">
        <v>141553</v>
      </c>
      <c r="F4" s="9">
        <v>283106</v>
      </c>
      <c r="G4" s="9">
        <v>72192.03</v>
      </c>
      <c r="H4" s="9">
        <f t="shared" ref="H4:H45" si="0">G4*10000/E4</f>
        <v>5100</v>
      </c>
      <c r="I4" s="6">
        <v>2550</v>
      </c>
      <c r="J4" s="6">
        <v>2</v>
      </c>
      <c r="K4" s="17">
        <v>0.02</v>
      </c>
      <c r="L4" s="6" t="s">
        <v>227</v>
      </c>
      <c r="M4" s="6"/>
      <c r="N4" s="25">
        <v>1</v>
      </c>
    </row>
    <row r="5" spans="1:14" ht="42.75">
      <c r="A5" s="6" t="s">
        <v>228</v>
      </c>
      <c r="B5" s="7" t="s">
        <v>229</v>
      </c>
      <c r="C5" s="6" t="s">
        <v>38</v>
      </c>
      <c r="D5" s="8" t="s">
        <v>230</v>
      </c>
      <c r="E5" s="8">
        <v>35781.199999999997</v>
      </c>
      <c r="F5" s="9">
        <v>64406.16</v>
      </c>
      <c r="G5" s="9">
        <v>58287.574800000002</v>
      </c>
      <c r="H5" s="9">
        <f t="shared" si="0"/>
        <v>16290.000000000002</v>
      </c>
      <c r="I5" s="6">
        <v>9050</v>
      </c>
      <c r="J5" s="6">
        <v>1.8</v>
      </c>
      <c r="K5" s="17">
        <v>0.12702366127023701</v>
      </c>
      <c r="L5" s="6" t="s">
        <v>55</v>
      </c>
      <c r="M5" s="6" t="s">
        <v>231</v>
      </c>
      <c r="N5" s="25">
        <v>1</v>
      </c>
    </row>
    <row r="6" spans="1:14" ht="28.5">
      <c r="A6" s="6" t="s">
        <v>228</v>
      </c>
      <c r="B6" s="7" t="s">
        <v>232</v>
      </c>
      <c r="C6" s="6" t="s">
        <v>38</v>
      </c>
      <c r="D6" s="8" t="s">
        <v>226</v>
      </c>
      <c r="E6" s="8">
        <v>11424.42</v>
      </c>
      <c r="F6" s="9">
        <v>22848.84</v>
      </c>
      <c r="G6" s="9">
        <v>24219.770400000001</v>
      </c>
      <c r="H6" s="9">
        <f t="shared" si="0"/>
        <v>21200</v>
      </c>
      <c r="I6" s="6">
        <v>10600</v>
      </c>
      <c r="J6" s="6">
        <v>2</v>
      </c>
      <c r="K6" s="17">
        <v>2.9126213592233E-2</v>
      </c>
      <c r="L6" s="6" t="s">
        <v>233</v>
      </c>
      <c r="M6" s="6" t="s">
        <v>234</v>
      </c>
      <c r="N6" s="26">
        <v>0</v>
      </c>
    </row>
    <row r="7" spans="1:14" ht="42.75">
      <c r="A7" s="6" t="s">
        <v>228</v>
      </c>
      <c r="B7" s="7" t="s">
        <v>235</v>
      </c>
      <c r="C7" s="6" t="s">
        <v>20</v>
      </c>
      <c r="D7" s="8" t="s">
        <v>230</v>
      </c>
      <c r="E7" s="8">
        <v>73537.73</v>
      </c>
      <c r="F7" s="9">
        <v>147075.46</v>
      </c>
      <c r="G7" s="9">
        <v>79420.748399999997</v>
      </c>
      <c r="H7" s="9">
        <f t="shared" si="0"/>
        <v>10800</v>
      </c>
      <c r="I7" s="6">
        <v>5400</v>
      </c>
      <c r="J7" s="6">
        <v>2</v>
      </c>
      <c r="K7" s="17">
        <v>0.2</v>
      </c>
      <c r="L7" s="6" t="s">
        <v>236</v>
      </c>
      <c r="M7" s="6" t="s">
        <v>237</v>
      </c>
      <c r="N7" s="26">
        <v>1</v>
      </c>
    </row>
    <row r="8" spans="1:14" ht="28.5">
      <c r="A8" s="6" t="s">
        <v>238</v>
      </c>
      <c r="B8" s="11" t="s">
        <v>239</v>
      </c>
      <c r="C8" s="6" t="s">
        <v>61</v>
      </c>
      <c r="D8" s="8" t="s">
        <v>226</v>
      </c>
      <c r="E8" s="8">
        <v>160220.48000000001</v>
      </c>
      <c r="F8" s="9">
        <v>288396.864</v>
      </c>
      <c r="G8" s="9">
        <v>201877.80480000001</v>
      </c>
      <c r="H8" s="9">
        <f t="shared" si="0"/>
        <v>12600</v>
      </c>
      <c r="I8" s="6">
        <v>7000</v>
      </c>
      <c r="J8" s="6">
        <v>1.8</v>
      </c>
      <c r="K8" s="17">
        <v>0.28440366972477099</v>
      </c>
      <c r="L8" s="6" t="s">
        <v>91</v>
      </c>
      <c r="M8" s="6" t="s">
        <v>240</v>
      </c>
      <c r="N8" s="26">
        <v>1</v>
      </c>
    </row>
    <row r="9" spans="1:14" ht="28.5">
      <c r="A9" s="6" t="s">
        <v>241</v>
      </c>
      <c r="B9" s="7" t="s">
        <v>242</v>
      </c>
      <c r="C9" s="6" t="s">
        <v>31</v>
      </c>
      <c r="D9" s="8" t="s">
        <v>226</v>
      </c>
      <c r="E9" s="8">
        <v>161127.74</v>
      </c>
      <c r="F9" s="9">
        <v>273917.158</v>
      </c>
      <c r="G9" s="9">
        <v>73683.715502000006</v>
      </c>
      <c r="H9" s="9">
        <f t="shared" si="0"/>
        <v>4573.0000000000009</v>
      </c>
      <c r="I9" s="6">
        <v>2690</v>
      </c>
      <c r="J9" s="6">
        <v>1.7</v>
      </c>
      <c r="K9" s="17">
        <v>0</v>
      </c>
      <c r="L9" s="6" t="s">
        <v>243</v>
      </c>
      <c r="M9" s="6"/>
      <c r="N9" s="26">
        <v>1</v>
      </c>
    </row>
    <row r="10" spans="1:14" ht="42.75">
      <c r="A10" s="6" t="s">
        <v>244</v>
      </c>
      <c r="B10" s="11" t="s">
        <v>245</v>
      </c>
      <c r="C10" s="6" t="s">
        <v>15</v>
      </c>
      <c r="D10" s="8" t="s">
        <v>246</v>
      </c>
      <c r="E10" s="8">
        <v>51922.05</v>
      </c>
      <c r="F10" s="9">
        <v>103844.1</v>
      </c>
      <c r="G10" s="9">
        <v>65421.783000000003</v>
      </c>
      <c r="H10" s="9">
        <f t="shared" si="0"/>
        <v>12600</v>
      </c>
      <c r="I10" s="6">
        <v>6300</v>
      </c>
      <c r="J10" s="6">
        <v>2</v>
      </c>
      <c r="K10" s="17">
        <v>0.60714285714285698</v>
      </c>
      <c r="L10" s="6" t="s">
        <v>100</v>
      </c>
      <c r="M10" s="6" t="s">
        <v>247</v>
      </c>
      <c r="N10" s="26">
        <v>0</v>
      </c>
    </row>
    <row r="11" spans="1:14" ht="42.75">
      <c r="A11" s="6" t="s">
        <v>244</v>
      </c>
      <c r="B11" s="11" t="s">
        <v>248</v>
      </c>
      <c r="C11" s="6" t="s">
        <v>15</v>
      </c>
      <c r="D11" s="8" t="s">
        <v>246</v>
      </c>
      <c r="E11" s="8">
        <v>145736.6</v>
      </c>
      <c r="F11" s="9">
        <v>291473.2</v>
      </c>
      <c r="G11" s="9">
        <v>183628.11600000001</v>
      </c>
      <c r="H11" s="9">
        <f t="shared" si="0"/>
        <v>12600</v>
      </c>
      <c r="I11" s="6">
        <v>6300</v>
      </c>
      <c r="J11" s="6">
        <v>2</v>
      </c>
      <c r="K11" s="17">
        <v>0.412556053811659</v>
      </c>
      <c r="L11" s="6" t="s">
        <v>55</v>
      </c>
      <c r="M11" s="6" t="s">
        <v>249</v>
      </c>
      <c r="N11" s="26">
        <v>1</v>
      </c>
    </row>
    <row r="12" spans="1:14" ht="28.5">
      <c r="A12" s="6" t="s">
        <v>250</v>
      </c>
      <c r="B12" s="11" t="s">
        <v>251</v>
      </c>
      <c r="C12" s="6" t="s">
        <v>31</v>
      </c>
      <c r="D12" s="8" t="s">
        <v>226</v>
      </c>
      <c r="E12" s="8">
        <v>47523.199999999997</v>
      </c>
      <c r="F12" s="9">
        <v>76037.119999999995</v>
      </c>
      <c r="G12" s="9">
        <v>23039.247360000001</v>
      </c>
      <c r="H12" s="9">
        <f t="shared" si="0"/>
        <v>4848.0000000000009</v>
      </c>
      <c r="I12" s="6">
        <v>3030</v>
      </c>
      <c r="J12" s="8">
        <v>1.6</v>
      </c>
      <c r="K12" s="17">
        <v>1.67785234899329E-2</v>
      </c>
      <c r="L12" s="6" t="s">
        <v>185</v>
      </c>
      <c r="M12" s="6"/>
      <c r="N12" s="26"/>
    </row>
    <row r="13" spans="1:14" ht="28.5">
      <c r="A13" s="6" t="s">
        <v>250</v>
      </c>
      <c r="B13" s="11" t="s">
        <v>252</v>
      </c>
      <c r="C13" s="6" t="s">
        <v>31</v>
      </c>
      <c r="D13" s="8" t="s">
        <v>226</v>
      </c>
      <c r="E13" s="8">
        <v>36089.54</v>
      </c>
      <c r="F13" s="9">
        <v>64961.171999999999</v>
      </c>
      <c r="G13" s="9">
        <v>19033.623395999999</v>
      </c>
      <c r="H13" s="9">
        <f t="shared" si="0"/>
        <v>5273.9999999999991</v>
      </c>
      <c r="I13" s="6">
        <v>2930</v>
      </c>
      <c r="J13" s="8">
        <v>1.8</v>
      </c>
      <c r="K13" s="17">
        <v>1.7361111111111101E-2</v>
      </c>
      <c r="L13" s="6" t="s">
        <v>243</v>
      </c>
      <c r="M13" s="6"/>
      <c r="N13" s="26"/>
    </row>
    <row r="14" spans="1:14" ht="42.75">
      <c r="A14" s="6" t="s">
        <v>250</v>
      </c>
      <c r="B14" s="11" t="s">
        <v>253</v>
      </c>
      <c r="C14" s="6" t="s">
        <v>35</v>
      </c>
      <c r="D14" s="8" t="s">
        <v>226</v>
      </c>
      <c r="E14" s="8">
        <v>60290.43</v>
      </c>
      <c r="F14" s="9">
        <v>120580.86</v>
      </c>
      <c r="G14" s="9">
        <v>27733.5978</v>
      </c>
      <c r="H14" s="9">
        <f t="shared" si="0"/>
        <v>4600</v>
      </c>
      <c r="I14" s="6">
        <v>2300</v>
      </c>
      <c r="J14" s="8">
        <v>2</v>
      </c>
      <c r="K14" s="17">
        <v>0.21052631578947401</v>
      </c>
      <c r="L14" s="6" t="s">
        <v>254</v>
      </c>
      <c r="M14" s="6" t="s">
        <v>255</v>
      </c>
      <c r="N14" s="26">
        <v>1</v>
      </c>
    </row>
    <row r="15" spans="1:14" ht="28.5">
      <c r="A15" s="6" t="s">
        <v>256</v>
      </c>
      <c r="B15" s="7" t="s">
        <v>257</v>
      </c>
      <c r="C15" s="6" t="s">
        <v>45</v>
      </c>
      <c r="D15" s="8" t="s">
        <v>226</v>
      </c>
      <c r="E15" s="8">
        <v>48334</v>
      </c>
      <c r="F15" s="9">
        <v>87001.2</v>
      </c>
      <c r="G15" s="9">
        <v>34365.474000000002</v>
      </c>
      <c r="H15" s="9">
        <f t="shared" si="0"/>
        <v>7110</v>
      </c>
      <c r="I15" s="6">
        <v>3950</v>
      </c>
      <c r="J15" s="8">
        <v>1.8</v>
      </c>
      <c r="K15" s="17">
        <v>0.37152777777777801</v>
      </c>
      <c r="L15" s="6" t="s">
        <v>258</v>
      </c>
      <c r="M15" s="6" t="s">
        <v>259</v>
      </c>
      <c r="N15" s="26">
        <v>1</v>
      </c>
    </row>
    <row r="16" spans="1:14" ht="28.5">
      <c r="A16" s="6" t="s">
        <v>260</v>
      </c>
      <c r="B16" s="7" t="s">
        <v>261</v>
      </c>
      <c r="C16" s="6" t="s">
        <v>45</v>
      </c>
      <c r="D16" s="13" t="s">
        <v>226</v>
      </c>
      <c r="E16" s="8">
        <v>118224</v>
      </c>
      <c r="F16" s="9">
        <v>212803.20000000001</v>
      </c>
      <c r="G16" s="9">
        <v>61287.321600000003</v>
      </c>
      <c r="H16" s="9">
        <f t="shared" si="0"/>
        <v>5184</v>
      </c>
      <c r="I16" s="6">
        <v>2880</v>
      </c>
      <c r="J16" s="8">
        <v>1.8</v>
      </c>
      <c r="K16" s="17">
        <v>0</v>
      </c>
      <c r="L16" s="6" t="s">
        <v>262</v>
      </c>
      <c r="M16" s="6"/>
      <c r="N16" s="26">
        <v>1</v>
      </c>
    </row>
    <row r="17" spans="1:14" ht="28.5">
      <c r="A17" s="6" t="s">
        <v>260</v>
      </c>
      <c r="B17" s="7" t="s">
        <v>263</v>
      </c>
      <c r="C17" s="6" t="s">
        <v>61</v>
      </c>
      <c r="D17" s="13" t="s">
        <v>264</v>
      </c>
      <c r="E17" s="8">
        <v>13349.65</v>
      </c>
      <c r="F17" s="9">
        <v>28034.264999999999</v>
      </c>
      <c r="G17" s="9">
        <v>2831.4607649999998</v>
      </c>
      <c r="H17" s="9">
        <f t="shared" si="0"/>
        <v>2121</v>
      </c>
      <c r="I17" s="6">
        <v>1010</v>
      </c>
      <c r="J17" s="8">
        <v>2.1</v>
      </c>
      <c r="K17" s="17">
        <v>0</v>
      </c>
      <c r="L17" s="6" t="s">
        <v>265</v>
      </c>
      <c r="M17" s="6"/>
      <c r="N17" s="26">
        <v>0</v>
      </c>
    </row>
    <row r="18" spans="1:14" ht="43.5">
      <c r="A18" s="6" t="s">
        <v>266</v>
      </c>
      <c r="B18" s="6" t="s">
        <v>267</v>
      </c>
      <c r="C18" s="6" t="s">
        <v>45</v>
      </c>
      <c r="D18" s="8" t="s">
        <v>268</v>
      </c>
      <c r="E18" s="8">
        <v>32526</v>
      </c>
      <c r="F18" s="9">
        <v>65052</v>
      </c>
      <c r="G18" s="9">
        <v>18214.560000000001</v>
      </c>
      <c r="H18" s="9">
        <f t="shared" si="0"/>
        <v>5600</v>
      </c>
      <c r="I18" s="6">
        <v>2800</v>
      </c>
      <c r="J18" s="15">
        <v>2</v>
      </c>
      <c r="K18" s="17">
        <v>4.47761194029851E-2</v>
      </c>
      <c r="L18" s="15" t="s">
        <v>269</v>
      </c>
      <c r="M18" s="27"/>
      <c r="N18" s="26">
        <v>1</v>
      </c>
    </row>
    <row r="19" spans="1:14" ht="28.5">
      <c r="A19" s="6" t="s">
        <v>266</v>
      </c>
      <c r="B19" s="6" t="s">
        <v>270</v>
      </c>
      <c r="C19" s="6" t="s">
        <v>45</v>
      </c>
      <c r="D19" s="8" t="s">
        <v>226</v>
      </c>
      <c r="E19" s="8">
        <v>11101</v>
      </c>
      <c r="F19" s="9">
        <v>27752.5</v>
      </c>
      <c r="G19" s="9">
        <v>11933.575000000001</v>
      </c>
      <c r="H19" s="9">
        <f t="shared" si="0"/>
        <v>10750</v>
      </c>
      <c r="I19" s="6">
        <v>4300</v>
      </c>
      <c r="J19" s="15">
        <v>2.5</v>
      </c>
      <c r="K19" s="17">
        <v>0.15591397849462399</v>
      </c>
      <c r="L19" s="6" t="s">
        <v>271</v>
      </c>
      <c r="M19" s="27"/>
      <c r="N19" s="26">
        <v>0</v>
      </c>
    </row>
    <row r="20" spans="1:14" ht="28.5">
      <c r="A20" s="6" t="s">
        <v>266</v>
      </c>
      <c r="B20" s="6" t="s">
        <v>272</v>
      </c>
      <c r="C20" s="6" t="s">
        <v>45</v>
      </c>
      <c r="D20" s="8" t="s">
        <v>226</v>
      </c>
      <c r="E20" s="8">
        <v>84502</v>
      </c>
      <c r="F20" s="9">
        <v>152103.6</v>
      </c>
      <c r="G20" s="9">
        <v>53236.26</v>
      </c>
      <c r="H20" s="9">
        <f t="shared" si="0"/>
        <v>6300</v>
      </c>
      <c r="I20" s="6">
        <v>3500</v>
      </c>
      <c r="J20" s="15">
        <v>1.8</v>
      </c>
      <c r="K20" s="17">
        <v>0.49572649572649602</v>
      </c>
      <c r="L20" s="6" t="s">
        <v>273</v>
      </c>
      <c r="M20" s="27" t="s">
        <v>274</v>
      </c>
      <c r="N20" s="26">
        <v>1</v>
      </c>
    </row>
    <row r="21" spans="1:14" ht="28.5">
      <c r="A21" s="6" t="s">
        <v>266</v>
      </c>
      <c r="B21" s="6" t="s">
        <v>275</v>
      </c>
      <c r="C21" s="6" t="s">
        <v>20</v>
      </c>
      <c r="D21" s="8" t="s">
        <v>226</v>
      </c>
      <c r="E21" s="8">
        <v>154802.19</v>
      </c>
      <c r="F21" s="9">
        <v>309604.38</v>
      </c>
      <c r="G21" s="9">
        <v>216723.06599999999</v>
      </c>
      <c r="H21" s="9">
        <f t="shared" si="0"/>
        <v>14000</v>
      </c>
      <c r="I21" s="6">
        <v>7000</v>
      </c>
      <c r="J21" s="15">
        <v>2</v>
      </c>
      <c r="K21" s="17">
        <v>7.0336391437308896E-2</v>
      </c>
      <c r="L21" s="6" t="s">
        <v>91</v>
      </c>
      <c r="M21" s="27" t="s">
        <v>276</v>
      </c>
      <c r="N21" s="26">
        <v>0</v>
      </c>
    </row>
    <row r="22" spans="1:14" ht="42.75">
      <c r="A22" s="6" t="s">
        <v>266</v>
      </c>
      <c r="B22" s="6" t="s">
        <v>277</v>
      </c>
      <c r="C22" s="6" t="s">
        <v>41</v>
      </c>
      <c r="D22" s="8" t="s">
        <v>246</v>
      </c>
      <c r="E22" s="8">
        <v>108607.7</v>
      </c>
      <c r="F22" s="9">
        <v>217215.4</v>
      </c>
      <c r="G22" s="9">
        <v>282380.02</v>
      </c>
      <c r="H22" s="9">
        <f t="shared" si="0"/>
        <v>26000</v>
      </c>
      <c r="I22" s="6">
        <v>13000</v>
      </c>
      <c r="J22" s="15">
        <v>2</v>
      </c>
      <c r="K22" s="17">
        <v>0.42076502732240401</v>
      </c>
      <c r="L22" s="6" t="s">
        <v>46</v>
      </c>
      <c r="M22" s="27"/>
      <c r="N22" s="26">
        <v>1</v>
      </c>
    </row>
    <row r="23" spans="1:14" ht="28.5">
      <c r="A23" s="6" t="s">
        <v>278</v>
      </c>
      <c r="B23" s="6" t="s">
        <v>279</v>
      </c>
      <c r="C23" s="6" t="s">
        <v>38</v>
      </c>
      <c r="D23" s="8" t="s">
        <v>226</v>
      </c>
      <c r="E23" s="8">
        <v>24806.65</v>
      </c>
      <c r="F23" s="9">
        <v>42171.305</v>
      </c>
      <c r="G23" s="9">
        <v>20242.2264</v>
      </c>
      <c r="H23" s="9">
        <f t="shared" si="0"/>
        <v>8159.9999999999991</v>
      </c>
      <c r="I23" s="6">
        <v>4800</v>
      </c>
      <c r="J23" s="15">
        <v>1.7</v>
      </c>
      <c r="K23" s="17">
        <v>0.22448979591836701</v>
      </c>
      <c r="L23" s="6" t="s">
        <v>280</v>
      </c>
      <c r="M23" s="27"/>
      <c r="N23" s="26">
        <v>1</v>
      </c>
    </row>
    <row r="24" spans="1:14" ht="28.5">
      <c r="A24" s="6" t="s">
        <v>278</v>
      </c>
      <c r="B24" s="6" t="s">
        <v>281</v>
      </c>
      <c r="C24" s="6" t="s">
        <v>65</v>
      </c>
      <c r="D24" s="8" t="s">
        <v>226</v>
      </c>
      <c r="E24" s="8">
        <v>11097.31</v>
      </c>
      <c r="F24" s="9">
        <v>49937.894999999997</v>
      </c>
      <c r="G24" s="9">
        <v>59925.474000000002</v>
      </c>
      <c r="H24" s="9">
        <f t="shared" si="0"/>
        <v>54000</v>
      </c>
      <c r="I24" s="6">
        <v>12000</v>
      </c>
      <c r="J24" s="15">
        <v>4.5</v>
      </c>
      <c r="K24" s="17">
        <v>0.14068441064638801</v>
      </c>
      <c r="L24" s="6" t="s">
        <v>282</v>
      </c>
      <c r="M24" s="27"/>
      <c r="N24" s="26">
        <v>1</v>
      </c>
    </row>
    <row r="25" spans="1:14" ht="28.5">
      <c r="A25" s="6" t="s">
        <v>283</v>
      </c>
      <c r="B25" s="6" t="s">
        <v>284</v>
      </c>
      <c r="C25" s="8" t="s">
        <v>38</v>
      </c>
      <c r="D25" s="8" t="s">
        <v>226</v>
      </c>
      <c r="E25" s="8">
        <v>112266.38</v>
      </c>
      <c r="F25" s="9">
        <v>202079.484</v>
      </c>
      <c r="G25" s="9">
        <v>90935.767800000001</v>
      </c>
      <c r="H25" s="9">
        <f t="shared" si="0"/>
        <v>8100</v>
      </c>
      <c r="I25" s="6">
        <v>4500</v>
      </c>
      <c r="J25" s="15">
        <v>1.8</v>
      </c>
      <c r="K25" s="17">
        <v>0.40625</v>
      </c>
      <c r="L25" s="6" t="s">
        <v>100</v>
      </c>
      <c r="M25" s="27"/>
      <c r="N25" s="26">
        <v>1</v>
      </c>
    </row>
    <row r="26" spans="1:14" ht="42.75">
      <c r="A26" s="6" t="s">
        <v>283</v>
      </c>
      <c r="B26" s="6" t="s">
        <v>285</v>
      </c>
      <c r="C26" s="8" t="s">
        <v>20</v>
      </c>
      <c r="D26" s="8" t="s">
        <v>286</v>
      </c>
      <c r="E26" s="8">
        <v>5477.97</v>
      </c>
      <c r="F26" s="9">
        <v>27389.85</v>
      </c>
      <c r="G26" s="9">
        <v>27389.85</v>
      </c>
      <c r="H26" s="9">
        <f t="shared" si="0"/>
        <v>50000</v>
      </c>
      <c r="I26" s="6">
        <v>10000</v>
      </c>
      <c r="J26" s="15">
        <v>5</v>
      </c>
      <c r="K26" s="17">
        <v>0.45772594752186602</v>
      </c>
      <c r="L26" s="6" t="s">
        <v>183</v>
      </c>
      <c r="M26" s="27"/>
      <c r="N26" s="26">
        <v>1</v>
      </c>
    </row>
    <row r="27" spans="1:14">
      <c r="A27" s="6" t="s">
        <v>287</v>
      </c>
      <c r="B27" s="8" t="s">
        <v>288</v>
      </c>
      <c r="C27" s="8" t="s">
        <v>35</v>
      </c>
      <c r="D27" s="8" t="s">
        <v>289</v>
      </c>
      <c r="E27" s="8">
        <v>45595.15</v>
      </c>
      <c r="F27" s="9">
        <v>50154.665000000001</v>
      </c>
      <c r="G27" s="9">
        <v>7974.591735</v>
      </c>
      <c r="H27" s="9">
        <f t="shared" si="0"/>
        <v>1748.9999999999998</v>
      </c>
      <c r="I27" s="6">
        <v>1590</v>
      </c>
      <c r="J27" s="15">
        <v>1.1000000000000001</v>
      </c>
      <c r="K27" s="17">
        <v>0</v>
      </c>
      <c r="L27" s="6" t="s">
        <v>290</v>
      </c>
      <c r="M27" s="27"/>
      <c r="N27" s="26">
        <v>1</v>
      </c>
    </row>
    <row r="28" spans="1:14">
      <c r="A28" s="6" t="s">
        <v>287</v>
      </c>
      <c r="B28" s="8" t="s">
        <v>291</v>
      </c>
      <c r="C28" s="8" t="s">
        <v>35</v>
      </c>
      <c r="D28" s="8" t="s">
        <v>289</v>
      </c>
      <c r="E28" s="8">
        <v>135651.89000000001</v>
      </c>
      <c r="F28" s="9">
        <v>244173.402</v>
      </c>
      <c r="G28" s="9">
        <v>27591.594426</v>
      </c>
      <c r="H28" s="9">
        <f t="shared" si="0"/>
        <v>2033.9999999999998</v>
      </c>
      <c r="I28" s="6">
        <v>1130</v>
      </c>
      <c r="J28" s="15">
        <v>1.8</v>
      </c>
      <c r="K28" s="17">
        <v>0</v>
      </c>
      <c r="L28" s="6" t="s">
        <v>290</v>
      </c>
      <c r="M28" s="27"/>
      <c r="N28" s="26">
        <v>1</v>
      </c>
    </row>
    <row r="29" spans="1:14">
      <c r="A29" s="6" t="s">
        <v>287</v>
      </c>
      <c r="B29" s="8" t="s">
        <v>292</v>
      </c>
      <c r="C29" s="8" t="s">
        <v>31</v>
      </c>
      <c r="D29" s="8" t="s">
        <v>289</v>
      </c>
      <c r="E29" s="8">
        <v>136718.85999999999</v>
      </c>
      <c r="F29" s="9">
        <v>246093.948</v>
      </c>
      <c r="G29" s="9">
        <v>78750.06336</v>
      </c>
      <c r="H29" s="9">
        <f t="shared" si="0"/>
        <v>5760.0000000000009</v>
      </c>
      <c r="I29" s="6">
        <v>3200</v>
      </c>
      <c r="J29" s="15">
        <v>1.8</v>
      </c>
      <c r="K29" s="17">
        <v>0.32231404958677701</v>
      </c>
      <c r="L29" s="6" t="s">
        <v>100</v>
      </c>
      <c r="M29" s="27"/>
      <c r="N29" s="26">
        <v>0</v>
      </c>
    </row>
    <row r="30" spans="1:14" ht="28.5">
      <c r="A30" s="6" t="s">
        <v>287</v>
      </c>
      <c r="B30" s="8" t="s">
        <v>293</v>
      </c>
      <c r="C30" s="8" t="s">
        <v>31</v>
      </c>
      <c r="D30" s="8" t="s">
        <v>294</v>
      </c>
      <c r="E30" s="8">
        <v>80148.62</v>
      </c>
      <c r="F30" s="9">
        <v>144267.516</v>
      </c>
      <c r="G30" s="9">
        <v>46165.60512</v>
      </c>
      <c r="H30" s="9">
        <f t="shared" si="0"/>
        <v>5760</v>
      </c>
      <c r="I30" s="6">
        <v>3200</v>
      </c>
      <c r="J30" s="15">
        <v>1.8</v>
      </c>
      <c r="K30" s="17">
        <v>0.33333333333333298</v>
      </c>
      <c r="L30" s="6" t="s">
        <v>295</v>
      </c>
      <c r="M30" s="27"/>
      <c r="N30" s="26">
        <v>0</v>
      </c>
    </row>
    <row r="31" spans="1:14" ht="28.5">
      <c r="A31" s="6" t="s">
        <v>296</v>
      </c>
      <c r="B31" s="8" t="s">
        <v>297</v>
      </c>
      <c r="C31" s="8" t="s">
        <v>15</v>
      </c>
      <c r="D31" s="8" t="s">
        <v>226</v>
      </c>
      <c r="E31" s="8">
        <v>160241.32999999999</v>
      </c>
      <c r="F31" s="9">
        <v>288434.39399999997</v>
      </c>
      <c r="G31" s="9">
        <v>250937.92277999999</v>
      </c>
      <c r="H31" s="9">
        <f t="shared" si="0"/>
        <v>15660</v>
      </c>
      <c r="I31" s="8">
        <v>8700</v>
      </c>
      <c r="J31" s="8">
        <v>1.8</v>
      </c>
      <c r="K31" s="17">
        <v>0.33850000000000002</v>
      </c>
      <c r="L31" s="8" t="s">
        <v>46</v>
      </c>
      <c r="M31" s="6" t="s">
        <v>298</v>
      </c>
      <c r="N31" s="26">
        <v>1</v>
      </c>
    </row>
    <row r="32" spans="1:14" ht="42.75">
      <c r="A32" s="6" t="s">
        <v>296</v>
      </c>
      <c r="B32" s="8" t="s">
        <v>299</v>
      </c>
      <c r="C32" s="8" t="s">
        <v>15</v>
      </c>
      <c r="D32" s="8" t="s">
        <v>300</v>
      </c>
      <c r="E32" s="8">
        <v>49634.54</v>
      </c>
      <c r="F32" s="9">
        <v>89342.172000000006</v>
      </c>
      <c r="G32" s="9">
        <v>47351.351159999998</v>
      </c>
      <c r="H32" s="9">
        <f t="shared" si="0"/>
        <v>9540</v>
      </c>
      <c r="I32" s="8">
        <v>5300</v>
      </c>
      <c r="J32" s="8">
        <v>1.8</v>
      </c>
      <c r="K32" s="9">
        <v>0</v>
      </c>
      <c r="L32" s="8" t="s">
        <v>52</v>
      </c>
      <c r="M32" s="27"/>
      <c r="N32" s="26">
        <v>1</v>
      </c>
    </row>
    <row r="33" spans="1:14" ht="14.25">
      <c r="A33" s="6" t="s">
        <v>296</v>
      </c>
      <c r="B33" s="8" t="s">
        <v>301</v>
      </c>
      <c r="C33" s="8" t="s">
        <v>38</v>
      </c>
      <c r="D33" s="8" t="s">
        <v>289</v>
      </c>
      <c r="E33" s="8">
        <v>100178.28</v>
      </c>
      <c r="F33" s="9">
        <v>180320.90400000001</v>
      </c>
      <c r="G33" s="9">
        <v>79341.197759999995</v>
      </c>
      <c r="H33" s="9">
        <f t="shared" si="0"/>
        <v>7919.9999999999991</v>
      </c>
      <c r="I33" s="8">
        <v>4400</v>
      </c>
      <c r="J33" s="8">
        <v>1.8</v>
      </c>
      <c r="K33" s="17">
        <v>0.2571</v>
      </c>
      <c r="L33" s="8" t="s">
        <v>302</v>
      </c>
      <c r="M33" s="27"/>
      <c r="N33" s="26">
        <v>1</v>
      </c>
    </row>
    <row r="34" spans="1:14" ht="14.25">
      <c r="A34" s="6" t="s">
        <v>296</v>
      </c>
      <c r="B34" s="8" t="s">
        <v>303</v>
      </c>
      <c r="C34" s="8" t="s">
        <v>38</v>
      </c>
      <c r="D34" s="8" t="s">
        <v>289</v>
      </c>
      <c r="E34" s="8">
        <v>149281.16</v>
      </c>
      <c r="F34" s="9">
        <v>268706.08799999999</v>
      </c>
      <c r="G34" s="9">
        <v>115543.61784000001</v>
      </c>
      <c r="H34" s="9">
        <f t="shared" si="0"/>
        <v>7740.0000000000009</v>
      </c>
      <c r="I34" s="8">
        <v>4300</v>
      </c>
      <c r="J34" s="8">
        <v>1.8</v>
      </c>
      <c r="K34" s="17">
        <v>0.2286</v>
      </c>
      <c r="L34" s="8" t="s">
        <v>27</v>
      </c>
      <c r="M34" s="27"/>
      <c r="N34" s="26">
        <v>1</v>
      </c>
    </row>
    <row r="35" spans="1:14" ht="28.5">
      <c r="A35" s="6" t="s">
        <v>304</v>
      </c>
      <c r="B35" s="6" t="s">
        <v>305</v>
      </c>
      <c r="C35" s="6" t="s">
        <v>35</v>
      </c>
      <c r="D35" s="8" t="s">
        <v>294</v>
      </c>
      <c r="E35" s="6">
        <v>102072.88</v>
      </c>
      <c r="F35" s="9">
        <v>204145.76</v>
      </c>
      <c r="G35" s="9">
        <v>110238.7104</v>
      </c>
      <c r="H35" s="9">
        <f t="shared" si="0"/>
        <v>10800</v>
      </c>
      <c r="I35" s="6">
        <v>5400</v>
      </c>
      <c r="J35" s="6">
        <v>2</v>
      </c>
      <c r="K35" s="20">
        <v>0.35</v>
      </c>
      <c r="L35" s="6" t="s">
        <v>91</v>
      </c>
      <c r="M35" s="6"/>
      <c r="N35" s="26">
        <v>1</v>
      </c>
    </row>
    <row r="36" spans="1:14" ht="28.5">
      <c r="A36" s="6" t="s">
        <v>304</v>
      </c>
      <c r="B36" s="6" t="s">
        <v>306</v>
      </c>
      <c r="C36" s="6" t="s">
        <v>61</v>
      </c>
      <c r="D36" s="8" t="s">
        <v>294</v>
      </c>
      <c r="E36" s="6">
        <v>192436.58</v>
      </c>
      <c r="F36" s="9">
        <v>384873.16</v>
      </c>
      <c r="G36" s="9">
        <v>220686.269944</v>
      </c>
      <c r="H36" s="9">
        <f t="shared" si="0"/>
        <v>11468.000000000002</v>
      </c>
      <c r="I36" s="6">
        <v>5734</v>
      </c>
      <c r="J36" s="6">
        <v>2</v>
      </c>
      <c r="K36" s="17">
        <v>3.61E-2</v>
      </c>
      <c r="L36" s="6" t="s">
        <v>55</v>
      </c>
      <c r="M36" s="6"/>
      <c r="N36" s="26">
        <v>1</v>
      </c>
    </row>
    <row r="37" spans="1:14" ht="14.25">
      <c r="A37" s="6" t="s">
        <v>304</v>
      </c>
      <c r="B37" s="6" t="s">
        <v>307</v>
      </c>
      <c r="C37" s="6" t="s">
        <v>61</v>
      </c>
      <c r="D37" s="8" t="s">
        <v>289</v>
      </c>
      <c r="E37" s="6">
        <v>95835.34</v>
      </c>
      <c r="F37" s="9">
        <v>172503.61199999999</v>
      </c>
      <c r="G37" s="9">
        <v>153528.21468</v>
      </c>
      <c r="H37" s="9">
        <f t="shared" si="0"/>
        <v>16020</v>
      </c>
      <c r="I37" s="6">
        <v>8900</v>
      </c>
      <c r="J37" s="6">
        <v>1.8</v>
      </c>
      <c r="K37" s="17">
        <v>0.1139</v>
      </c>
      <c r="L37" s="6" t="s">
        <v>95</v>
      </c>
      <c r="M37" s="6"/>
      <c r="N37" s="26">
        <v>0</v>
      </c>
    </row>
    <row r="38" spans="1:14" ht="14.25">
      <c r="A38" s="14" t="s">
        <v>308</v>
      </c>
      <c r="B38" s="14" t="s">
        <v>309</v>
      </c>
      <c r="C38" s="14" t="s">
        <v>20</v>
      </c>
      <c r="D38" s="14" t="s">
        <v>310</v>
      </c>
      <c r="E38" s="14">
        <v>10625.89</v>
      </c>
      <c r="F38" s="9">
        <v>26564.724999999999</v>
      </c>
      <c r="G38" s="9">
        <v>18329.66</v>
      </c>
      <c r="H38" s="9">
        <f t="shared" si="0"/>
        <v>17249.999764725591</v>
      </c>
      <c r="I38" s="14">
        <v>6900</v>
      </c>
      <c r="J38" s="14">
        <v>2.5</v>
      </c>
      <c r="K38" s="20">
        <v>0.06</v>
      </c>
      <c r="L38" s="14" t="s">
        <v>183</v>
      </c>
      <c r="M38" s="14"/>
      <c r="N38" s="26">
        <v>0</v>
      </c>
    </row>
    <row r="39" spans="1:14" ht="14.25">
      <c r="A39" s="14" t="s">
        <v>308</v>
      </c>
      <c r="B39" s="14" t="s">
        <v>311</v>
      </c>
      <c r="C39" s="14" t="s">
        <v>20</v>
      </c>
      <c r="D39" s="23" t="s">
        <v>312</v>
      </c>
      <c r="E39" s="14">
        <v>163183.25</v>
      </c>
      <c r="F39" s="9">
        <v>326366.5</v>
      </c>
      <c r="G39" s="9">
        <v>182765.24</v>
      </c>
      <c r="H39" s="9">
        <f t="shared" si="0"/>
        <v>11200</v>
      </c>
      <c r="I39" s="14">
        <v>5600</v>
      </c>
      <c r="J39" s="14">
        <v>2</v>
      </c>
      <c r="K39" s="20">
        <v>0.24</v>
      </c>
      <c r="L39" s="14" t="s">
        <v>313</v>
      </c>
      <c r="M39" s="14"/>
      <c r="N39" s="26">
        <v>0</v>
      </c>
    </row>
    <row r="40" spans="1:14" ht="14.25">
      <c r="A40" s="14" t="s">
        <v>308</v>
      </c>
      <c r="B40" s="14" t="s">
        <v>314</v>
      </c>
      <c r="C40" s="14" t="s">
        <v>45</v>
      </c>
      <c r="D40" s="14" t="s">
        <v>289</v>
      </c>
      <c r="E40" s="14">
        <v>184501</v>
      </c>
      <c r="F40" s="9">
        <v>332101.8</v>
      </c>
      <c r="G40" s="9">
        <v>111254.1</v>
      </c>
      <c r="H40" s="9">
        <f t="shared" si="0"/>
        <v>6029.9998373992557</v>
      </c>
      <c r="I40" s="14">
        <v>3350</v>
      </c>
      <c r="J40" s="14">
        <v>1.8</v>
      </c>
      <c r="K40" s="20">
        <v>0.2</v>
      </c>
      <c r="L40" s="14" t="s">
        <v>258</v>
      </c>
      <c r="M40" s="14"/>
      <c r="N40" s="26">
        <v>1</v>
      </c>
    </row>
    <row r="41" spans="1:14" ht="14.25">
      <c r="A41" s="14" t="s">
        <v>308</v>
      </c>
      <c r="B41" s="14" t="s">
        <v>315</v>
      </c>
      <c r="C41" s="14" t="s">
        <v>61</v>
      </c>
      <c r="D41" s="14" t="s">
        <v>316</v>
      </c>
      <c r="E41" s="14">
        <v>113440.24</v>
      </c>
      <c r="F41" s="9">
        <v>226880.48</v>
      </c>
      <c r="G41" s="9">
        <v>215500</v>
      </c>
      <c r="H41" s="9">
        <f t="shared" si="0"/>
        <v>18996.786325557845</v>
      </c>
      <c r="I41" s="14">
        <v>9500</v>
      </c>
      <c r="J41" s="14">
        <v>2</v>
      </c>
      <c r="K41" s="17">
        <v>2.2499999999999999E-2</v>
      </c>
      <c r="L41" s="14" t="s">
        <v>181</v>
      </c>
      <c r="M41" s="14"/>
      <c r="N41" s="26">
        <v>0</v>
      </c>
    </row>
    <row r="42" spans="1:14" ht="14.25">
      <c r="A42" s="14" t="s">
        <v>317</v>
      </c>
      <c r="B42" s="14" t="s">
        <v>318</v>
      </c>
      <c r="C42" s="14" t="s">
        <v>319</v>
      </c>
      <c r="D42" s="14" t="s">
        <v>320</v>
      </c>
      <c r="E42" s="14">
        <v>20637.11</v>
      </c>
      <c r="F42" s="9">
        <v>72229.884999999995</v>
      </c>
      <c r="G42" s="9">
        <v>15508</v>
      </c>
      <c r="H42" s="9">
        <f t="shared" si="0"/>
        <v>7514.6180836367103</v>
      </c>
      <c r="I42" s="14">
        <v>2147</v>
      </c>
      <c r="J42" s="14">
        <v>3.5</v>
      </c>
      <c r="K42" s="9">
        <v>0</v>
      </c>
      <c r="L42" s="14" t="s">
        <v>163</v>
      </c>
      <c r="M42" s="14"/>
    </row>
    <row r="43" spans="1:14" ht="14.25">
      <c r="A43" s="14" t="s">
        <v>321</v>
      </c>
      <c r="B43" s="14" t="s">
        <v>322</v>
      </c>
      <c r="C43" s="14" t="s">
        <v>319</v>
      </c>
      <c r="D43" s="14" t="s">
        <v>289</v>
      </c>
      <c r="E43" s="14">
        <v>62966.080000000002</v>
      </c>
      <c r="F43" s="9">
        <v>113338.944</v>
      </c>
      <c r="G43" s="9">
        <v>38309</v>
      </c>
      <c r="H43" s="9">
        <f t="shared" si="0"/>
        <v>6084.0693910117952</v>
      </c>
      <c r="I43" s="14">
        <v>3380</v>
      </c>
      <c r="J43" s="14">
        <v>1.8</v>
      </c>
      <c r="K43" s="17">
        <v>9.74E-2</v>
      </c>
      <c r="L43" s="14" t="s">
        <v>163</v>
      </c>
      <c r="M43" s="14"/>
    </row>
    <row r="44" spans="1:14" ht="14.25">
      <c r="A44" s="14" t="s">
        <v>321</v>
      </c>
      <c r="B44" s="14" t="s">
        <v>323</v>
      </c>
      <c r="C44" s="14" t="s">
        <v>319</v>
      </c>
      <c r="D44" s="14" t="s">
        <v>289</v>
      </c>
      <c r="E44" s="14">
        <v>77717.63</v>
      </c>
      <c r="F44" s="9">
        <v>155435.26</v>
      </c>
      <c r="G44" s="9">
        <v>74609</v>
      </c>
      <c r="H44" s="9">
        <f t="shared" si="0"/>
        <v>9600.0096760541965</v>
      </c>
      <c r="I44" s="14">
        <v>4800</v>
      </c>
      <c r="J44" s="14">
        <v>2</v>
      </c>
      <c r="K44" s="17">
        <v>0.23080000000000001</v>
      </c>
      <c r="L44" s="14" t="s">
        <v>313</v>
      </c>
      <c r="M44" s="14"/>
      <c r="N44" s="26">
        <v>0</v>
      </c>
    </row>
    <row r="45" spans="1:14">
      <c r="A45" s="15" t="s">
        <v>324</v>
      </c>
      <c r="B45" s="15" t="s">
        <v>325</v>
      </c>
      <c r="C45" s="15" t="s">
        <v>31</v>
      </c>
      <c r="D45" s="24" t="s">
        <v>289</v>
      </c>
      <c r="E45" s="15">
        <v>66684.72</v>
      </c>
      <c r="F45" s="9">
        <v>133369.44</v>
      </c>
      <c r="G45" s="9">
        <v>100027.08</v>
      </c>
      <c r="H45" s="9">
        <f t="shared" si="0"/>
        <v>15000</v>
      </c>
      <c r="I45" s="15">
        <v>7500</v>
      </c>
      <c r="J45" s="15">
        <v>2</v>
      </c>
      <c r="K45" s="17">
        <v>0.36099999999999999</v>
      </c>
      <c r="L45" s="15" t="s">
        <v>55</v>
      </c>
      <c r="M45" s="27"/>
      <c r="N45" s="26">
        <v>1</v>
      </c>
    </row>
    <row r="46" spans="1:14" ht="16.5">
      <c r="A46" s="14" t="s">
        <v>326</v>
      </c>
      <c r="B46" s="14" t="s">
        <v>327</v>
      </c>
      <c r="C46" s="14" t="s">
        <v>328</v>
      </c>
      <c r="D46" s="24" t="s">
        <v>289</v>
      </c>
      <c r="E46" s="15">
        <v>37632.83</v>
      </c>
      <c r="F46" s="9">
        <v>63975.811000000002</v>
      </c>
      <c r="G46" s="9">
        <v>4500</v>
      </c>
      <c r="H46" s="9">
        <f t="shared" ref="H46:H49" si="1">G46*10000/E46</f>
        <v>1195.764442907961</v>
      </c>
      <c r="I46" s="21">
        <v>700</v>
      </c>
      <c r="J46" s="15">
        <v>1.7</v>
      </c>
      <c r="K46" s="17">
        <v>0</v>
      </c>
      <c r="L46" s="21" t="s">
        <v>163</v>
      </c>
      <c r="M46" s="28"/>
    </row>
    <row r="47" spans="1:14" ht="16.5">
      <c r="A47" s="14" t="s">
        <v>326</v>
      </c>
      <c r="B47" s="14" t="s">
        <v>329</v>
      </c>
      <c r="C47" s="14" t="s">
        <v>328</v>
      </c>
      <c r="D47" s="24" t="s">
        <v>289</v>
      </c>
      <c r="E47" s="15">
        <v>36091.11</v>
      </c>
      <c r="F47" s="9">
        <v>61354.887000000002</v>
      </c>
      <c r="G47" s="9">
        <v>8700</v>
      </c>
      <c r="H47" s="9">
        <f t="shared" si="1"/>
        <v>2410.5659260687744</v>
      </c>
      <c r="I47" s="21">
        <v>1410</v>
      </c>
      <c r="J47" s="15">
        <v>1.7</v>
      </c>
      <c r="K47" s="17">
        <v>0</v>
      </c>
      <c r="L47" s="21" t="s">
        <v>163</v>
      </c>
      <c r="M47" s="28"/>
    </row>
    <row r="48" spans="1:14" ht="16.5">
      <c r="A48" s="14" t="s">
        <v>326</v>
      </c>
      <c r="B48" s="14" t="s">
        <v>330</v>
      </c>
      <c r="C48" s="14" t="s">
        <v>45</v>
      </c>
      <c r="D48" s="24" t="s">
        <v>289</v>
      </c>
      <c r="E48" s="15">
        <v>174424</v>
      </c>
      <c r="F48" s="9">
        <v>313963.2</v>
      </c>
      <c r="G48" s="9">
        <v>78500</v>
      </c>
      <c r="H48" s="9">
        <f t="shared" si="1"/>
        <v>4500.527450350869</v>
      </c>
      <c r="I48" s="21">
        <v>2500</v>
      </c>
      <c r="J48" s="15">
        <v>1.8</v>
      </c>
      <c r="K48" s="17">
        <v>1.21E-2</v>
      </c>
      <c r="L48" s="21" t="s">
        <v>331</v>
      </c>
      <c r="M48" s="28"/>
      <c r="N48">
        <v>1</v>
      </c>
    </row>
    <row r="49" spans="1:13" ht="16.5">
      <c r="A49" s="14" t="s">
        <v>326</v>
      </c>
      <c r="B49" s="14" t="s">
        <v>332</v>
      </c>
      <c r="C49" s="14" t="s">
        <v>35</v>
      </c>
      <c r="D49" s="24" t="s">
        <v>320</v>
      </c>
      <c r="E49" s="15">
        <v>5200</v>
      </c>
      <c r="F49" s="9">
        <v>5200</v>
      </c>
      <c r="G49" s="9">
        <v>1100</v>
      </c>
      <c r="H49" s="9">
        <f t="shared" si="1"/>
        <v>2115.3846153846152</v>
      </c>
      <c r="I49" s="21">
        <v>2150</v>
      </c>
      <c r="J49" s="15">
        <v>1</v>
      </c>
      <c r="K49" s="17">
        <v>0</v>
      </c>
      <c r="L49" s="21" t="s">
        <v>333</v>
      </c>
      <c r="M49" s="28"/>
    </row>
  </sheetData>
  <mergeCells count="11">
    <mergeCell ref="M1:M2"/>
    <mergeCell ref="H1:H2"/>
    <mergeCell ref="I1:I2"/>
    <mergeCell ref="J1:J2"/>
    <mergeCell ref="K1:K2"/>
    <mergeCell ref="L1:L2"/>
    <mergeCell ref="A1:A2"/>
    <mergeCell ref="B1:B2"/>
    <mergeCell ref="C1:C2"/>
    <mergeCell ref="D1:D2"/>
    <mergeCell ref="G1:G2"/>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0"/>
  <sheetViews>
    <sheetView tabSelected="1" topLeftCell="E1" workbookViewId="0">
      <selection activeCell="L5" sqref="L5"/>
    </sheetView>
  </sheetViews>
  <sheetFormatPr defaultColWidth="11" defaultRowHeight="15"/>
  <cols>
    <col min="1" max="1" width="12.875" style="1" customWidth="1"/>
    <col min="2" max="2" width="30.5" style="1" customWidth="1"/>
    <col min="3" max="3" width="9" style="1" customWidth="1"/>
    <col min="4" max="4" width="10.625" style="2" customWidth="1"/>
    <col min="5" max="5" width="12.5" style="1" customWidth="1"/>
    <col min="6" max="6" width="11.5"/>
    <col min="7" max="7" width="14.125" customWidth="1"/>
    <col min="8" max="8" width="10.875" style="3"/>
    <col min="9" max="10" width="9" style="1" customWidth="1"/>
    <col min="12" max="12" width="10.375" style="1" customWidth="1"/>
    <col min="13" max="13" width="13.875" style="4" customWidth="1"/>
    <col min="14" max="14" width="9.375" customWidth="1"/>
    <col min="15" max="15" width="23.375" customWidth="1"/>
    <col min="16" max="16" width="21.125" customWidth="1"/>
  </cols>
  <sheetData>
    <row r="1" spans="1:16" ht="18" customHeight="1">
      <c r="A1" s="34" t="s">
        <v>0</v>
      </c>
      <c r="B1" s="34" t="s">
        <v>1</v>
      </c>
      <c r="C1" s="34" t="s">
        <v>2</v>
      </c>
      <c r="D1" s="34" t="s">
        <v>3</v>
      </c>
      <c r="E1" s="5" t="s">
        <v>4</v>
      </c>
      <c r="F1" s="5" t="s">
        <v>5</v>
      </c>
      <c r="G1" s="34" t="s">
        <v>6</v>
      </c>
      <c r="H1" s="34" t="s">
        <v>7</v>
      </c>
      <c r="I1" s="34" t="s">
        <v>8</v>
      </c>
      <c r="J1" s="34" t="s">
        <v>9</v>
      </c>
      <c r="K1" s="34" t="s">
        <v>10</v>
      </c>
      <c r="L1" s="34" t="s">
        <v>335</v>
      </c>
      <c r="M1" s="36" t="s">
        <v>198</v>
      </c>
    </row>
    <row r="2" spans="1:16" ht="18" customHeight="1">
      <c r="A2" s="34"/>
      <c r="B2" s="34"/>
      <c r="C2" s="34"/>
      <c r="D2" s="34"/>
      <c r="E2" s="5" t="s">
        <v>13</v>
      </c>
      <c r="F2" s="5" t="s">
        <v>13</v>
      </c>
      <c r="G2" s="34"/>
      <c r="H2" s="34"/>
      <c r="I2" s="34"/>
      <c r="J2" s="34"/>
      <c r="K2" s="34"/>
      <c r="L2" s="34"/>
      <c r="M2" s="37"/>
      <c r="N2" s="16" t="s">
        <v>3</v>
      </c>
      <c r="O2" s="16" t="s">
        <v>197</v>
      </c>
      <c r="P2" s="16" t="s">
        <v>200</v>
      </c>
    </row>
    <row r="3" spans="1:16" ht="18" customHeight="1">
      <c r="A3" s="6" t="s">
        <v>220</v>
      </c>
      <c r="B3" s="7" t="s">
        <v>221</v>
      </c>
      <c r="C3" s="6">
        <v>8</v>
      </c>
      <c r="D3" s="8">
        <v>2</v>
      </c>
      <c r="E3" s="8">
        <v>1.8112999999999999</v>
      </c>
      <c r="F3" s="9">
        <v>3.8037299999999998</v>
      </c>
      <c r="G3" s="9">
        <v>5363.2592999999997</v>
      </c>
      <c r="H3" s="10">
        <v>2961</v>
      </c>
      <c r="I3" s="6">
        <v>1410</v>
      </c>
      <c r="J3" s="6">
        <v>2.1</v>
      </c>
      <c r="K3" s="17">
        <v>0.282984531392175</v>
      </c>
      <c r="L3" s="6">
        <v>5</v>
      </c>
      <c r="M3" s="18">
        <v>0</v>
      </c>
      <c r="N3" s="16" t="s">
        <v>202</v>
      </c>
      <c r="O3" s="16" t="s">
        <v>203</v>
      </c>
      <c r="P3" s="19" t="s">
        <v>204</v>
      </c>
    </row>
    <row r="4" spans="1:16" ht="18" customHeight="1">
      <c r="A4" s="6" t="s">
        <v>224</v>
      </c>
      <c r="B4" s="7" t="s">
        <v>225</v>
      </c>
      <c r="C4" s="6">
        <v>8</v>
      </c>
      <c r="D4" s="8">
        <v>1</v>
      </c>
      <c r="E4" s="8">
        <v>14.1553</v>
      </c>
      <c r="F4" s="9">
        <v>28.310600000000001</v>
      </c>
      <c r="G4" s="9">
        <v>72192.03</v>
      </c>
      <c r="H4" s="10">
        <v>5100</v>
      </c>
      <c r="I4" s="6">
        <v>2550</v>
      </c>
      <c r="J4" s="6">
        <v>2</v>
      </c>
      <c r="K4" s="17">
        <v>0.02</v>
      </c>
      <c r="L4" s="6">
        <v>2</v>
      </c>
      <c r="M4" s="18">
        <v>1</v>
      </c>
      <c r="N4" s="16" t="s">
        <v>206</v>
      </c>
      <c r="O4" s="16" t="s">
        <v>207</v>
      </c>
      <c r="P4" s="19" t="s">
        <v>208</v>
      </c>
    </row>
    <row r="5" spans="1:16" ht="18" customHeight="1">
      <c r="A5" s="6" t="s">
        <v>228</v>
      </c>
      <c r="B5" s="7" t="s">
        <v>229</v>
      </c>
      <c r="C5" s="6">
        <v>5</v>
      </c>
      <c r="D5" s="8">
        <v>1</v>
      </c>
      <c r="E5" s="8">
        <v>3.5781200000000002</v>
      </c>
      <c r="F5" s="9">
        <v>6.4406160000000003</v>
      </c>
      <c r="G5" s="9">
        <v>58287.574800000002</v>
      </c>
      <c r="H5" s="10">
        <v>16290</v>
      </c>
      <c r="I5" s="6">
        <v>9050</v>
      </c>
      <c r="J5" s="6">
        <v>1.8</v>
      </c>
      <c r="K5" s="17">
        <v>0.12702366127023701</v>
      </c>
      <c r="L5" s="6">
        <v>1</v>
      </c>
      <c r="M5" s="18">
        <v>1</v>
      </c>
      <c r="N5" s="16" t="s">
        <v>210</v>
      </c>
      <c r="O5" s="16" t="s">
        <v>211</v>
      </c>
      <c r="P5" s="19"/>
    </row>
    <row r="6" spans="1:16" ht="18" customHeight="1">
      <c r="A6" s="6" t="s">
        <v>228</v>
      </c>
      <c r="B6" s="7" t="s">
        <v>232</v>
      </c>
      <c r="C6" s="6">
        <v>5</v>
      </c>
      <c r="D6" s="8">
        <v>1</v>
      </c>
      <c r="E6" s="8">
        <v>1.142442</v>
      </c>
      <c r="F6" s="9">
        <v>2.2848839999999999</v>
      </c>
      <c r="G6" s="9">
        <v>24219.770400000001</v>
      </c>
      <c r="H6" s="10">
        <v>21200</v>
      </c>
      <c r="I6" s="6">
        <v>10600</v>
      </c>
      <c r="J6" s="6">
        <v>2</v>
      </c>
      <c r="K6" s="17">
        <v>2.9126213592233E-2</v>
      </c>
      <c r="L6" s="6">
        <v>4</v>
      </c>
      <c r="M6" s="18">
        <v>0</v>
      </c>
      <c r="O6" s="16" t="s">
        <v>213</v>
      </c>
      <c r="P6" s="19"/>
    </row>
    <row r="7" spans="1:16" ht="18" customHeight="1">
      <c r="A7" s="6" t="s">
        <v>228</v>
      </c>
      <c r="B7" s="7" t="s">
        <v>235</v>
      </c>
      <c r="C7" s="6">
        <v>4</v>
      </c>
      <c r="D7" s="8">
        <v>1</v>
      </c>
      <c r="E7" s="8">
        <v>7.3537730000000003</v>
      </c>
      <c r="F7" s="9">
        <v>14.707546000000001</v>
      </c>
      <c r="G7" s="9">
        <v>79420.748399999997</v>
      </c>
      <c r="H7" s="10">
        <v>10800</v>
      </c>
      <c r="I7" s="6">
        <v>5400</v>
      </c>
      <c r="J7" s="6">
        <v>2</v>
      </c>
      <c r="K7" s="17">
        <v>0.2</v>
      </c>
      <c r="L7" s="6">
        <v>1</v>
      </c>
      <c r="M7" s="18">
        <v>1</v>
      </c>
      <c r="O7" s="16" t="s">
        <v>215</v>
      </c>
      <c r="P7" s="19"/>
    </row>
    <row r="8" spans="1:16" ht="18" customHeight="1">
      <c r="A8" s="6" t="s">
        <v>238</v>
      </c>
      <c r="B8" s="11" t="s">
        <v>239</v>
      </c>
      <c r="C8" s="6">
        <v>3</v>
      </c>
      <c r="D8" s="8">
        <v>1</v>
      </c>
      <c r="E8" s="8">
        <v>16.022048000000002</v>
      </c>
      <c r="F8" s="9">
        <v>28.839686400000001</v>
      </c>
      <c r="G8" s="9">
        <v>201877.80480000001</v>
      </c>
      <c r="H8" s="10">
        <v>12600</v>
      </c>
      <c r="I8" s="6">
        <v>7000</v>
      </c>
      <c r="J8" s="6">
        <v>1.8</v>
      </c>
      <c r="K8" s="17">
        <v>0.28440366972477099</v>
      </c>
      <c r="L8" s="6">
        <v>1</v>
      </c>
      <c r="M8" s="18">
        <v>1</v>
      </c>
    </row>
    <row r="9" spans="1:16" ht="18" customHeight="1">
      <c r="A9" s="6" t="s">
        <v>241</v>
      </c>
      <c r="B9" s="7" t="s">
        <v>242</v>
      </c>
      <c r="C9" s="6">
        <v>7</v>
      </c>
      <c r="D9" s="8">
        <v>1</v>
      </c>
      <c r="E9" s="8">
        <v>16.112774000000002</v>
      </c>
      <c r="F9" s="9">
        <v>27.3917158</v>
      </c>
      <c r="G9" s="9">
        <v>73683.715502000006</v>
      </c>
      <c r="H9" s="10">
        <v>4573</v>
      </c>
      <c r="I9" s="6">
        <v>2690</v>
      </c>
      <c r="J9" s="6">
        <v>1.7</v>
      </c>
      <c r="K9" s="17">
        <v>0</v>
      </c>
      <c r="L9" s="6">
        <v>3</v>
      </c>
      <c r="M9" s="18">
        <v>1</v>
      </c>
    </row>
    <row r="10" spans="1:16" ht="18" customHeight="1">
      <c r="A10" s="6" t="s">
        <v>244</v>
      </c>
      <c r="B10" s="11" t="s">
        <v>245</v>
      </c>
      <c r="C10" s="6">
        <v>6</v>
      </c>
      <c r="D10" s="8">
        <v>1</v>
      </c>
      <c r="E10" s="8">
        <v>5.1922050000000004</v>
      </c>
      <c r="F10" s="9">
        <v>10.384410000000001</v>
      </c>
      <c r="G10" s="9">
        <v>65421.783000000003</v>
      </c>
      <c r="H10" s="10">
        <v>12600</v>
      </c>
      <c r="I10" s="6">
        <v>6300</v>
      </c>
      <c r="J10" s="6">
        <v>2</v>
      </c>
      <c r="K10" s="17">
        <v>0.60714285714285698</v>
      </c>
      <c r="L10" s="6">
        <v>2</v>
      </c>
      <c r="M10" s="18">
        <v>0</v>
      </c>
    </row>
    <row r="11" spans="1:16" ht="18" customHeight="1">
      <c r="A11" s="6" t="s">
        <v>244</v>
      </c>
      <c r="B11" s="11" t="s">
        <v>248</v>
      </c>
      <c r="C11" s="6">
        <v>6</v>
      </c>
      <c r="D11" s="8">
        <v>1</v>
      </c>
      <c r="E11" s="8">
        <v>14.57366</v>
      </c>
      <c r="F11" s="9">
        <v>29.147320000000001</v>
      </c>
      <c r="G11" s="9">
        <v>183628.11600000001</v>
      </c>
      <c r="H11" s="10">
        <v>12600</v>
      </c>
      <c r="I11" s="6">
        <v>6300</v>
      </c>
      <c r="J11" s="6">
        <v>2</v>
      </c>
      <c r="K11" s="17">
        <v>0.412556053811659</v>
      </c>
      <c r="L11" s="6">
        <v>1</v>
      </c>
      <c r="M11" s="18">
        <v>1</v>
      </c>
    </row>
    <row r="12" spans="1:16" ht="18" customHeight="1">
      <c r="A12" s="6" t="s">
        <v>250</v>
      </c>
      <c r="B12" s="12" t="s">
        <v>334</v>
      </c>
      <c r="C12" s="6">
        <v>9</v>
      </c>
      <c r="D12" s="8">
        <v>1</v>
      </c>
      <c r="E12" s="8">
        <v>6.0290429999999997</v>
      </c>
      <c r="F12" s="9">
        <v>12.058085999999999</v>
      </c>
      <c r="G12" s="9">
        <v>27733.5978</v>
      </c>
      <c r="H12" s="10">
        <v>4600</v>
      </c>
      <c r="I12" s="6">
        <v>2300</v>
      </c>
      <c r="J12" s="8">
        <v>2</v>
      </c>
      <c r="K12" s="17">
        <v>0.21052631578947401</v>
      </c>
      <c r="L12" s="6">
        <v>2</v>
      </c>
      <c r="M12" s="18">
        <v>1</v>
      </c>
    </row>
    <row r="13" spans="1:16" ht="18" customHeight="1">
      <c r="A13" s="6" t="s">
        <v>256</v>
      </c>
      <c r="B13" s="7" t="s">
        <v>257</v>
      </c>
      <c r="C13" s="6">
        <v>8</v>
      </c>
      <c r="D13" s="8">
        <v>1</v>
      </c>
      <c r="E13" s="8">
        <v>4.8334000000000001</v>
      </c>
      <c r="F13" s="9">
        <v>8.7001200000000001</v>
      </c>
      <c r="G13" s="9">
        <v>34365.474000000002</v>
      </c>
      <c r="H13" s="10">
        <v>7110</v>
      </c>
      <c r="I13" s="6">
        <v>3950</v>
      </c>
      <c r="J13" s="8">
        <v>1.8</v>
      </c>
      <c r="K13" s="17">
        <v>0.37152777777777801</v>
      </c>
      <c r="L13" s="6">
        <v>3</v>
      </c>
      <c r="M13" s="18">
        <v>1</v>
      </c>
    </row>
    <row r="14" spans="1:16" ht="18" customHeight="1">
      <c r="A14" s="6" t="s">
        <v>260</v>
      </c>
      <c r="B14" s="7" t="s">
        <v>261</v>
      </c>
      <c r="C14" s="6">
        <v>8</v>
      </c>
      <c r="D14" s="13">
        <v>1</v>
      </c>
      <c r="E14" s="8">
        <v>11.8224</v>
      </c>
      <c r="F14" s="9">
        <v>21.28032</v>
      </c>
      <c r="G14" s="9">
        <v>61287.321600000003</v>
      </c>
      <c r="H14" s="10">
        <v>5184</v>
      </c>
      <c r="I14" s="6">
        <v>2880</v>
      </c>
      <c r="J14" s="8">
        <v>1.8</v>
      </c>
      <c r="K14" s="17">
        <v>0</v>
      </c>
      <c r="L14" s="6">
        <v>3</v>
      </c>
      <c r="M14" s="18">
        <v>1</v>
      </c>
    </row>
    <row r="15" spans="1:16" ht="18" customHeight="1">
      <c r="A15" s="6" t="s">
        <v>260</v>
      </c>
      <c r="B15" s="7" t="s">
        <v>263</v>
      </c>
      <c r="C15" s="6">
        <v>3</v>
      </c>
      <c r="D15" s="13">
        <v>2</v>
      </c>
      <c r="E15" s="8">
        <v>1.334965</v>
      </c>
      <c r="F15" s="9">
        <v>2.8034265</v>
      </c>
      <c r="G15" s="9">
        <v>2831.4607649999998</v>
      </c>
      <c r="H15" s="10">
        <v>2121</v>
      </c>
      <c r="I15" s="6">
        <v>1010</v>
      </c>
      <c r="J15" s="8">
        <v>2.1</v>
      </c>
      <c r="K15" s="17">
        <v>0</v>
      </c>
      <c r="L15" s="6">
        <v>5</v>
      </c>
      <c r="M15" s="18">
        <v>0</v>
      </c>
    </row>
    <row r="16" spans="1:16" ht="18" customHeight="1">
      <c r="A16" s="6" t="s">
        <v>266</v>
      </c>
      <c r="B16" s="6" t="s">
        <v>267</v>
      </c>
      <c r="C16" s="6">
        <v>8</v>
      </c>
      <c r="D16" s="8">
        <v>3</v>
      </c>
      <c r="E16" s="8">
        <v>3.2526000000000002</v>
      </c>
      <c r="F16" s="9">
        <v>6.5052000000000003</v>
      </c>
      <c r="G16" s="9">
        <v>18214.560000000001</v>
      </c>
      <c r="H16" s="10">
        <v>5600</v>
      </c>
      <c r="I16" s="6">
        <v>2800</v>
      </c>
      <c r="J16" s="15">
        <v>2</v>
      </c>
      <c r="K16" s="17">
        <v>4.47761194029851E-2</v>
      </c>
      <c r="L16" s="15">
        <v>5</v>
      </c>
      <c r="M16" s="18">
        <v>1</v>
      </c>
    </row>
    <row r="17" spans="1:13" ht="18" customHeight="1">
      <c r="A17" s="6" t="s">
        <v>266</v>
      </c>
      <c r="B17" s="6" t="s">
        <v>270</v>
      </c>
      <c r="C17" s="6">
        <v>8</v>
      </c>
      <c r="D17" s="8">
        <v>1</v>
      </c>
      <c r="E17" s="8">
        <v>1.1101000000000001</v>
      </c>
      <c r="F17" s="9">
        <v>2.7752500000000002</v>
      </c>
      <c r="G17" s="9">
        <v>11933.575000000001</v>
      </c>
      <c r="H17" s="10">
        <v>10750</v>
      </c>
      <c r="I17" s="6">
        <v>4300</v>
      </c>
      <c r="J17" s="15">
        <v>2.5</v>
      </c>
      <c r="K17" s="17">
        <v>0.15591397849462399</v>
      </c>
      <c r="L17" s="6">
        <v>2</v>
      </c>
      <c r="M17" s="18">
        <v>0</v>
      </c>
    </row>
    <row r="18" spans="1:13" ht="18" customHeight="1">
      <c r="A18" s="6" t="s">
        <v>266</v>
      </c>
      <c r="B18" s="6" t="s">
        <v>272</v>
      </c>
      <c r="C18" s="6">
        <v>8</v>
      </c>
      <c r="D18" s="8">
        <v>1</v>
      </c>
      <c r="E18" s="8">
        <v>8.4502000000000006</v>
      </c>
      <c r="F18" s="9">
        <v>15.21036</v>
      </c>
      <c r="G18" s="9">
        <v>53236.26</v>
      </c>
      <c r="H18" s="10">
        <v>6300</v>
      </c>
      <c r="I18" s="6">
        <v>3500</v>
      </c>
      <c r="J18" s="15">
        <v>1.8</v>
      </c>
      <c r="K18" s="17">
        <v>0.49572649572649602</v>
      </c>
      <c r="L18" s="6">
        <v>3</v>
      </c>
      <c r="M18" s="18">
        <v>1</v>
      </c>
    </row>
    <row r="19" spans="1:13" ht="18" customHeight="1">
      <c r="A19" s="6" t="s">
        <v>266</v>
      </c>
      <c r="B19" s="6" t="s">
        <v>275</v>
      </c>
      <c r="C19" s="6">
        <v>4</v>
      </c>
      <c r="D19" s="8">
        <v>1</v>
      </c>
      <c r="E19" s="8">
        <v>15.480219</v>
      </c>
      <c r="F19" s="9">
        <v>30.960438</v>
      </c>
      <c r="G19" s="9">
        <v>216723.06599999999</v>
      </c>
      <c r="H19" s="10">
        <v>14000</v>
      </c>
      <c r="I19" s="6">
        <v>7000</v>
      </c>
      <c r="J19" s="15">
        <v>2</v>
      </c>
      <c r="K19" s="17">
        <v>7.0336391437308896E-2</v>
      </c>
      <c r="L19" s="6">
        <v>1</v>
      </c>
      <c r="M19" s="18">
        <v>0</v>
      </c>
    </row>
    <row r="20" spans="1:13" ht="18" customHeight="1">
      <c r="A20" s="6" t="s">
        <v>266</v>
      </c>
      <c r="B20" s="6" t="s">
        <v>277</v>
      </c>
      <c r="C20" s="6">
        <v>2</v>
      </c>
      <c r="D20" s="8">
        <v>3</v>
      </c>
      <c r="E20" s="8">
        <v>10.86077</v>
      </c>
      <c r="F20" s="9">
        <v>21.721540000000001</v>
      </c>
      <c r="G20" s="9">
        <v>282380.02</v>
      </c>
      <c r="H20" s="10">
        <v>26000</v>
      </c>
      <c r="I20" s="6">
        <v>13000</v>
      </c>
      <c r="J20" s="15">
        <v>2</v>
      </c>
      <c r="K20" s="17">
        <v>0.42076502732240401</v>
      </c>
      <c r="L20" s="6">
        <v>1</v>
      </c>
      <c r="M20" s="18">
        <v>1</v>
      </c>
    </row>
    <row r="21" spans="1:13" ht="18" customHeight="1">
      <c r="A21" s="6" t="s">
        <v>278</v>
      </c>
      <c r="B21" s="6" t="s">
        <v>279</v>
      </c>
      <c r="C21" s="6">
        <v>5</v>
      </c>
      <c r="D21" s="8">
        <v>1</v>
      </c>
      <c r="E21" s="8">
        <v>2.4806650000000001</v>
      </c>
      <c r="F21" s="9">
        <v>4.2171304999999997</v>
      </c>
      <c r="G21" s="9">
        <v>20242.2264</v>
      </c>
      <c r="H21" s="10">
        <v>8160</v>
      </c>
      <c r="I21" s="6">
        <v>4800</v>
      </c>
      <c r="J21" s="15">
        <v>1.7</v>
      </c>
      <c r="K21" s="17">
        <v>0.22448979591836701</v>
      </c>
      <c r="L21" s="6">
        <v>2</v>
      </c>
      <c r="M21" s="18">
        <v>1</v>
      </c>
    </row>
    <row r="22" spans="1:13" ht="18" customHeight="1">
      <c r="A22" s="6" t="s">
        <v>278</v>
      </c>
      <c r="B22" s="6" t="s">
        <v>281</v>
      </c>
      <c r="C22" s="6">
        <v>1</v>
      </c>
      <c r="D22" s="8">
        <v>1</v>
      </c>
      <c r="E22" s="8">
        <v>1.109731</v>
      </c>
      <c r="F22" s="9">
        <v>4.9937895000000001</v>
      </c>
      <c r="G22" s="9">
        <v>59925.474000000002</v>
      </c>
      <c r="H22" s="10">
        <v>54000</v>
      </c>
      <c r="I22" s="6">
        <v>12000</v>
      </c>
      <c r="J22" s="15">
        <v>4.5</v>
      </c>
      <c r="K22" s="17">
        <v>0.14068441064638801</v>
      </c>
      <c r="L22" s="6">
        <v>2</v>
      </c>
      <c r="M22" s="18">
        <v>1</v>
      </c>
    </row>
    <row r="23" spans="1:13" ht="18" customHeight="1">
      <c r="A23" s="6" t="s">
        <v>283</v>
      </c>
      <c r="B23" s="6" t="s">
        <v>284</v>
      </c>
      <c r="C23" s="8">
        <v>5</v>
      </c>
      <c r="D23" s="8">
        <v>1</v>
      </c>
      <c r="E23" s="8">
        <v>11.226637999999999</v>
      </c>
      <c r="F23" s="9">
        <v>20.207948399999999</v>
      </c>
      <c r="G23" s="9">
        <v>90935.767800000001</v>
      </c>
      <c r="H23" s="10">
        <v>8100</v>
      </c>
      <c r="I23" s="6">
        <v>4500</v>
      </c>
      <c r="J23" s="15">
        <v>1.8</v>
      </c>
      <c r="K23" s="17">
        <v>0.40625</v>
      </c>
      <c r="L23" s="6">
        <v>2</v>
      </c>
      <c r="M23" s="18">
        <v>1</v>
      </c>
    </row>
    <row r="24" spans="1:13" ht="18" customHeight="1">
      <c r="A24" s="6" t="s">
        <v>283</v>
      </c>
      <c r="B24" s="6" t="s">
        <v>285</v>
      </c>
      <c r="C24" s="8">
        <v>4</v>
      </c>
      <c r="D24" s="8">
        <v>3</v>
      </c>
      <c r="E24" s="8">
        <v>0.54779699999999998</v>
      </c>
      <c r="F24" s="9">
        <v>2.738985</v>
      </c>
      <c r="G24" s="9">
        <v>27389.85</v>
      </c>
      <c r="H24" s="10">
        <v>50000</v>
      </c>
      <c r="I24" s="6">
        <v>10000</v>
      </c>
      <c r="J24" s="15">
        <v>5</v>
      </c>
      <c r="K24" s="17">
        <v>0.45772594752186602</v>
      </c>
      <c r="L24" s="6">
        <v>3</v>
      </c>
      <c r="M24" s="18">
        <v>1</v>
      </c>
    </row>
    <row r="25" spans="1:13" ht="18" customHeight="1">
      <c r="A25" s="6" t="s">
        <v>287</v>
      </c>
      <c r="B25" s="8" t="s">
        <v>292</v>
      </c>
      <c r="C25" s="8">
        <v>7</v>
      </c>
      <c r="D25" s="8">
        <v>1</v>
      </c>
      <c r="E25" s="8">
        <v>13.671886000000001</v>
      </c>
      <c r="F25" s="9">
        <v>24.6093948</v>
      </c>
      <c r="G25" s="9">
        <v>78750.06336</v>
      </c>
      <c r="H25" s="10">
        <v>5760</v>
      </c>
      <c r="I25" s="6">
        <v>3200</v>
      </c>
      <c r="J25" s="15">
        <v>1.8</v>
      </c>
      <c r="K25" s="17">
        <v>0.32231404958677701</v>
      </c>
      <c r="L25" s="6">
        <v>2</v>
      </c>
      <c r="M25" s="18">
        <v>0</v>
      </c>
    </row>
    <row r="26" spans="1:13" ht="18" customHeight="1">
      <c r="A26" s="6" t="s">
        <v>287</v>
      </c>
      <c r="B26" s="8" t="s">
        <v>293</v>
      </c>
      <c r="C26" s="8">
        <v>7</v>
      </c>
      <c r="D26" s="8">
        <v>3</v>
      </c>
      <c r="E26" s="8">
        <v>8.0148620000000008</v>
      </c>
      <c r="F26" s="9">
        <v>14.426751599999999</v>
      </c>
      <c r="G26" s="9">
        <v>46165.60512</v>
      </c>
      <c r="H26" s="10">
        <v>5760</v>
      </c>
      <c r="I26" s="6">
        <v>3200</v>
      </c>
      <c r="J26" s="15">
        <v>1.8</v>
      </c>
      <c r="K26" s="17">
        <v>0.33333333333333298</v>
      </c>
      <c r="L26" s="6">
        <v>2</v>
      </c>
      <c r="M26" s="18">
        <v>0</v>
      </c>
    </row>
    <row r="27" spans="1:13" ht="18" customHeight="1">
      <c r="A27" s="6" t="s">
        <v>296</v>
      </c>
      <c r="B27" s="8" t="s">
        <v>297</v>
      </c>
      <c r="C27" s="8">
        <v>6</v>
      </c>
      <c r="D27" s="8">
        <v>1</v>
      </c>
      <c r="E27" s="8">
        <v>16.024132999999999</v>
      </c>
      <c r="F27" s="9">
        <v>28.843439400000001</v>
      </c>
      <c r="G27" s="9">
        <v>250937.92277999999</v>
      </c>
      <c r="H27" s="10">
        <v>15660</v>
      </c>
      <c r="I27" s="8">
        <v>8700</v>
      </c>
      <c r="J27" s="8">
        <v>1.8</v>
      </c>
      <c r="K27" s="17">
        <v>0.33850000000000002</v>
      </c>
      <c r="L27" s="8">
        <v>1</v>
      </c>
      <c r="M27" s="18">
        <v>1</v>
      </c>
    </row>
    <row r="28" spans="1:13" ht="18" customHeight="1">
      <c r="A28" s="6" t="s">
        <v>296</v>
      </c>
      <c r="B28" s="8" t="s">
        <v>301</v>
      </c>
      <c r="C28" s="8">
        <v>5</v>
      </c>
      <c r="D28" s="8">
        <v>1</v>
      </c>
      <c r="E28" s="8">
        <v>10.017828</v>
      </c>
      <c r="F28" s="9">
        <v>18.032090400000001</v>
      </c>
      <c r="G28" s="9">
        <v>79341.197759999995</v>
      </c>
      <c r="H28" s="10">
        <v>7920</v>
      </c>
      <c r="I28" s="8">
        <v>4400</v>
      </c>
      <c r="J28" s="8">
        <v>1.8</v>
      </c>
      <c r="K28" s="17">
        <v>0.2571</v>
      </c>
      <c r="L28" s="8">
        <v>1</v>
      </c>
      <c r="M28" s="18">
        <v>1</v>
      </c>
    </row>
    <row r="29" spans="1:13" ht="18" customHeight="1">
      <c r="A29" s="6" t="s">
        <v>296</v>
      </c>
      <c r="B29" s="8" t="s">
        <v>303</v>
      </c>
      <c r="C29" s="8">
        <v>5</v>
      </c>
      <c r="D29" s="8">
        <v>1</v>
      </c>
      <c r="E29" s="8">
        <v>14.928115999999999</v>
      </c>
      <c r="F29" s="9">
        <v>26.870608799999999</v>
      </c>
      <c r="G29" s="9">
        <v>115543.61784000001</v>
      </c>
      <c r="H29" s="10">
        <v>7740</v>
      </c>
      <c r="I29" s="8">
        <v>4300</v>
      </c>
      <c r="J29" s="8">
        <v>1.8</v>
      </c>
      <c r="K29" s="17">
        <v>0.2286</v>
      </c>
      <c r="L29" s="8">
        <v>1</v>
      </c>
      <c r="M29" s="18">
        <v>1</v>
      </c>
    </row>
    <row r="30" spans="1:13" ht="18" customHeight="1">
      <c r="A30" s="6" t="s">
        <v>304</v>
      </c>
      <c r="B30" s="6" t="s">
        <v>305</v>
      </c>
      <c r="C30" s="6">
        <v>9</v>
      </c>
      <c r="D30" s="8">
        <v>3</v>
      </c>
      <c r="E30" s="8">
        <v>10.207288</v>
      </c>
      <c r="F30" s="9">
        <v>20.414576</v>
      </c>
      <c r="G30" s="9">
        <v>110238.7104</v>
      </c>
      <c r="H30" s="10">
        <v>10800</v>
      </c>
      <c r="I30" s="6">
        <v>5400</v>
      </c>
      <c r="J30" s="6">
        <v>2</v>
      </c>
      <c r="K30" s="20">
        <v>0.35</v>
      </c>
      <c r="L30" s="6">
        <v>1</v>
      </c>
      <c r="M30" s="18">
        <v>1</v>
      </c>
    </row>
    <row r="31" spans="1:13" ht="18" customHeight="1">
      <c r="A31" s="6" t="s">
        <v>304</v>
      </c>
      <c r="B31" s="6" t="s">
        <v>306</v>
      </c>
      <c r="C31" s="6">
        <v>3</v>
      </c>
      <c r="D31" s="8">
        <v>3</v>
      </c>
      <c r="E31" s="8">
        <v>19.243658</v>
      </c>
      <c r="F31" s="9">
        <v>38.487316</v>
      </c>
      <c r="G31" s="9">
        <v>220686.269944</v>
      </c>
      <c r="H31" s="10">
        <v>11468</v>
      </c>
      <c r="I31" s="6">
        <v>5734</v>
      </c>
      <c r="J31" s="6">
        <v>2</v>
      </c>
      <c r="K31" s="17">
        <v>3.61E-2</v>
      </c>
      <c r="L31" s="6">
        <v>1</v>
      </c>
      <c r="M31" s="18">
        <v>1</v>
      </c>
    </row>
    <row r="32" spans="1:13" ht="18" customHeight="1">
      <c r="A32" s="6" t="s">
        <v>304</v>
      </c>
      <c r="B32" s="6" t="s">
        <v>307</v>
      </c>
      <c r="C32" s="6">
        <v>3</v>
      </c>
      <c r="D32" s="8">
        <v>1</v>
      </c>
      <c r="E32" s="8">
        <v>9.5835340000000002</v>
      </c>
      <c r="F32" s="9">
        <v>17.2503612</v>
      </c>
      <c r="G32" s="9">
        <v>153528.21468</v>
      </c>
      <c r="H32" s="10">
        <v>16020</v>
      </c>
      <c r="I32" s="6">
        <v>8900</v>
      </c>
      <c r="J32" s="6">
        <v>1.8</v>
      </c>
      <c r="K32" s="17">
        <v>0.1139</v>
      </c>
      <c r="L32" s="6">
        <v>1</v>
      </c>
      <c r="M32" s="18">
        <v>0</v>
      </c>
    </row>
    <row r="33" spans="1:13" ht="18" customHeight="1">
      <c r="A33" s="14" t="s">
        <v>308</v>
      </c>
      <c r="B33" s="14" t="s">
        <v>309</v>
      </c>
      <c r="C33" s="14">
        <v>4</v>
      </c>
      <c r="D33" s="14">
        <v>1</v>
      </c>
      <c r="E33" s="8">
        <v>1.062589</v>
      </c>
      <c r="F33" s="9">
        <v>2.6564725</v>
      </c>
      <c r="G33" s="9">
        <v>18329.66</v>
      </c>
      <c r="H33" s="10">
        <v>17249.999764725599</v>
      </c>
      <c r="I33" s="14">
        <v>6900</v>
      </c>
      <c r="J33" s="14">
        <v>2.5</v>
      </c>
      <c r="K33" s="20">
        <v>0.06</v>
      </c>
      <c r="L33" s="14">
        <v>3</v>
      </c>
      <c r="M33" s="18">
        <v>0</v>
      </c>
    </row>
    <row r="34" spans="1:13" ht="18" customHeight="1">
      <c r="A34" s="14" t="s">
        <v>308</v>
      </c>
      <c r="B34" s="14" t="s">
        <v>311</v>
      </c>
      <c r="C34" s="14">
        <v>4</v>
      </c>
      <c r="D34" s="14">
        <v>1</v>
      </c>
      <c r="E34" s="8">
        <v>16.318325000000002</v>
      </c>
      <c r="F34" s="9">
        <v>32.636650000000003</v>
      </c>
      <c r="G34" s="9">
        <v>182765.24</v>
      </c>
      <c r="H34" s="10">
        <v>11200</v>
      </c>
      <c r="I34" s="14">
        <v>5600</v>
      </c>
      <c r="J34" s="14">
        <v>2</v>
      </c>
      <c r="K34" s="20">
        <v>0.24</v>
      </c>
      <c r="L34" s="14">
        <v>2</v>
      </c>
      <c r="M34" s="18">
        <v>0</v>
      </c>
    </row>
    <row r="35" spans="1:13" ht="18" customHeight="1">
      <c r="A35" s="14" t="s">
        <v>308</v>
      </c>
      <c r="B35" s="14" t="s">
        <v>314</v>
      </c>
      <c r="C35" s="14">
        <v>8</v>
      </c>
      <c r="D35" s="14">
        <v>1</v>
      </c>
      <c r="E35" s="8">
        <v>18.450099999999999</v>
      </c>
      <c r="F35" s="9">
        <v>33.210180000000001</v>
      </c>
      <c r="G35" s="9">
        <v>111254.1</v>
      </c>
      <c r="H35" s="10">
        <v>6029.9998373992603</v>
      </c>
      <c r="I35" s="14">
        <v>3350</v>
      </c>
      <c r="J35" s="14">
        <v>1.8</v>
      </c>
      <c r="K35" s="20">
        <v>0.2</v>
      </c>
      <c r="L35" s="14">
        <v>3</v>
      </c>
      <c r="M35" s="18">
        <v>1</v>
      </c>
    </row>
    <row r="36" spans="1:13" ht="18" customHeight="1">
      <c r="A36" s="14" t="s">
        <v>308</v>
      </c>
      <c r="B36" s="14" t="s">
        <v>315</v>
      </c>
      <c r="C36" s="14">
        <v>3</v>
      </c>
      <c r="D36" s="14">
        <v>1</v>
      </c>
      <c r="E36" s="8">
        <v>11.344023999999999</v>
      </c>
      <c r="F36" s="9">
        <v>22.688047999999998</v>
      </c>
      <c r="G36" s="9">
        <v>215500</v>
      </c>
      <c r="H36" s="10">
        <v>18996.786325557801</v>
      </c>
      <c r="I36" s="14">
        <v>9500</v>
      </c>
      <c r="J36" s="14">
        <v>2</v>
      </c>
      <c r="K36" s="17">
        <v>2.2499999999999999E-2</v>
      </c>
      <c r="L36" s="14">
        <v>2</v>
      </c>
      <c r="M36" s="18">
        <v>0</v>
      </c>
    </row>
    <row r="37" spans="1:13" ht="18" customHeight="1">
      <c r="A37" s="14" t="s">
        <v>321</v>
      </c>
      <c r="B37" s="14" t="s">
        <v>323</v>
      </c>
      <c r="C37" s="14">
        <v>5</v>
      </c>
      <c r="D37" s="14">
        <v>1</v>
      </c>
      <c r="E37" s="8">
        <v>7.771763</v>
      </c>
      <c r="F37" s="9">
        <v>15.543526</v>
      </c>
      <c r="G37" s="9">
        <v>74609</v>
      </c>
      <c r="H37" s="10">
        <v>9600.0096760542001</v>
      </c>
      <c r="I37" s="14">
        <v>4800</v>
      </c>
      <c r="J37" s="14">
        <v>2</v>
      </c>
      <c r="K37" s="17">
        <v>0.23080000000000001</v>
      </c>
      <c r="L37" s="14">
        <v>2</v>
      </c>
      <c r="M37" s="18">
        <v>0</v>
      </c>
    </row>
    <row r="38" spans="1:13" ht="18" customHeight="1">
      <c r="A38" s="15" t="s">
        <v>324</v>
      </c>
      <c r="B38" s="15" t="s">
        <v>325</v>
      </c>
      <c r="C38" s="15">
        <v>7</v>
      </c>
      <c r="D38" s="15">
        <v>1</v>
      </c>
      <c r="E38" s="8">
        <v>6.6684720000000004</v>
      </c>
      <c r="F38" s="9">
        <v>13.336944000000001</v>
      </c>
      <c r="G38" s="9">
        <v>100027.08</v>
      </c>
      <c r="H38" s="10">
        <v>15000</v>
      </c>
      <c r="I38" s="15">
        <v>7500</v>
      </c>
      <c r="J38" s="15">
        <v>2</v>
      </c>
      <c r="K38" s="17">
        <v>0.36099999999999999</v>
      </c>
      <c r="L38" s="15">
        <v>1</v>
      </c>
      <c r="M38" s="18">
        <v>1</v>
      </c>
    </row>
    <row r="39" spans="1:13" ht="18" customHeight="1">
      <c r="A39" s="14" t="s">
        <v>326</v>
      </c>
      <c r="B39" s="14" t="s">
        <v>330</v>
      </c>
      <c r="C39" s="14">
        <v>8</v>
      </c>
      <c r="D39" s="15">
        <v>1</v>
      </c>
      <c r="E39" s="8">
        <v>17.442399999999999</v>
      </c>
      <c r="F39" s="9">
        <v>31.396319999999999</v>
      </c>
      <c r="G39" s="9">
        <v>78500</v>
      </c>
      <c r="H39" s="10">
        <v>4500.5274503508699</v>
      </c>
      <c r="I39" s="21">
        <v>2500</v>
      </c>
      <c r="J39" s="15">
        <v>1.8</v>
      </c>
      <c r="K39" s="17">
        <v>1.21E-2</v>
      </c>
      <c r="L39" s="21">
        <v>2</v>
      </c>
      <c r="M39" s="10">
        <v>1</v>
      </c>
    </row>
    <row r="40" spans="1:13" ht="18" customHeight="1">
      <c r="A40" s="14" t="s">
        <v>326</v>
      </c>
      <c r="B40" s="14" t="s">
        <v>332</v>
      </c>
      <c r="C40" s="14">
        <v>9</v>
      </c>
      <c r="D40" s="15">
        <v>2</v>
      </c>
      <c r="E40" s="8">
        <v>0.52</v>
      </c>
      <c r="F40" s="9">
        <v>0.52</v>
      </c>
      <c r="G40" s="9">
        <v>1100</v>
      </c>
      <c r="H40" s="10">
        <v>2115.3846153846198</v>
      </c>
      <c r="I40" s="21">
        <v>2150</v>
      </c>
      <c r="J40" s="15">
        <v>1</v>
      </c>
      <c r="K40" s="17">
        <v>0</v>
      </c>
      <c r="L40" s="21">
        <v>5</v>
      </c>
      <c r="M40" s="10">
        <v>1</v>
      </c>
    </row>
  </sheetData>
  <mergeCells count="11">
    <mergeCell ref="M1:M2"/>
    <mergeCell ref="H1:H2"/>
    <mergeCell ref="I1:I2"/>
    <mergeCell ref="J1:J2"/>
    <mergeCell ref="K1:K2"/>
    <mergeCell ref="L1:L2"/>
    <mergeCell ref="A1:A2"/>
    <mergeCell ref="B1:B2"/>
    <mergeCell ref="C1:C2"/>
    <mergeCell ref="D1:D2"/>
    <mergeCell ref="G1:G2"/>
  </mergeCells>
  <phoneticPr fontId="1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原始数据</vt:lpstr>
      <vt:lpstr>粗加工</vt:lpstr>
      <vt:lpstr>2020原始数据</vt:lpstr>
      <vt:lpstr>2020粗加工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2020-01-16T10:00:00Z</dcterms:created>
  <dcterms:modified xsi:type="dcterms:W3CDTF">2020-11-30T08:43:24Z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