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20490" windowHeight="7905" activeTab="2"/>
  </bookViews>
  <sheets>
    <sheet name="Validação de Dados_Análise" sheetId="1" r:id="rId1"/>
    <sheet name="Aplicação_Prática1" sheetId="2" r:id="rId2"/>
    <sheet name="Aplicação_Prática2" sheetId="3" r:id="rId3"/>
    <sheet name="Apoio" sheetId="4" r:id="rId4"/>
  </sheets>
  <definedNames>
    <definedName name="_xlnm.Print_Area" localSheetId="2">Aplicação_Prática2!$A$1:$F$30</definedName>
    <definedName name="clientes">Apoio!$F$4:$F$8</definedName>
    <definedName name="cursos">Apoio!$B$4:$B$10</definedName>
    <definedName name="valores">Apoio!$B$4:$C$10</definedName>
  </definedNames>
  <calcPr calcId="152511"/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3"/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0" i="3"/>
  <c r="F30" i="3" l="1"/>
</calcChain>
</file>

<file path=xl/sharedStrings.xml><?xml version="1.0" encoding="utf-8"?>
<sst xmlns="http://schemas.openxmlformats.org/spreadsheetml/2006/main" count="73" uniqueCount="44">
  <si>
    <t>Relatório de Notas</t>
  </si>
  <si>
    <t>Curso</t>
  </si>
  <si>
    <t xml:space="preserve">Excel </t>
  </si>
  <si>
    <t>Nome</t>
  </si>
  <si>
    <t>Nota</t>
  </si>
  <si>
    <t>Presença</t>
  </si>
  <si>
    <t>Status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</si>
  <si>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</si>
  <si>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</si>
  <si>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</si>
  <si>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</si>
  <si>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</si>
  <si>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</si>
  <si>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</si>
  <si>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</si>
  <si>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aprovado</t>
  </si>
  <si>
    <t>reprovado</t>
  </si>
  <si>
    <t>Observação</t>
  </si>
  <si>
    <t>Ligar para o aluno parabenizando</t>
  </si>
  <si>
    <t>SUBTOTAL</t>
  </si>
  <si>
    <t>Alura - Treinamentos Online</t>
  </si>
  <si>
    <t>Empresa</t>
  </si>
  <si>
    <t>Responsável</t>
  </si>
  <si>
    <t>Data</t>
  </si>
  <si>
    <t>Qtde Alunos</t>
  </si>
  <si>
    <t>Treinamento</t>
  </si>
  <si>
    <t>Valor Unitário</t>
  </si>
  <si>
    <t>Valor Total</t>
  </si>
  <si>
    <t>Lista de Treinamentos</t>
  </si>
  <si>
    <t>Windows</t>
  </si>
  <si>
    <t>Word</t>
  </si>
  <si>
    <t>Excel Nível 1</t>
  </si>
  <si>
    <t>Excel Nível 2</t>
  </si>
  <si>
    <t>Excel com VBA</t>
  </si>
  <si>
    <t>Access</t>
  </si>
  <si>
    <t>Power Point</t>
  </si>
  <si>
    <t>Alura</t>
  </si>
  <si>
    <t>Caelum</t>
  </si>
  <si>
    <t>Drogaria Brasil</t>
  </si>
  <si>
    <t>EleEla Modas</t>
  </si>
  <si>
    <t>Casa do Código</t>
  </si>
  <si>
    <t>Clientes Cadastrados</t>
  </si>
  <si>
    <t>Remarcar data da prova</t>
  </si>
  <si>
    <t>Reunião semana que vem,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</si>
</sst>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&quot;R$&quot;\ * #,##0.00_-;\-&quot;R$&quot;\ * #,##0.00_-;_-&quot;R$&quot;\ * &quot;-&quot;??_-;_-@_-"/>
    <numFmt numFmtId="165" formatCode="0.0"/>
    <numFmt numFmtId="166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3" tint="0.59999389629810485"/>
      <name val="Arial"/>
      <family val="2"/>
    </font>
    <font>
      <sz val="10"/>
      <color theme="3" tint="0.59999389629810485"/>
      <name val="Arial"/>
      <family val="2"/>
    </font>
    <font>
      <b/>
      <sz val="9"/>
      <color indexed="23"/>
      <name val="Arial"/>
      <family val="2"/>
    </font>
    <font>
      <sz val="9"/>
      <color indexed="23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b/>
      <sz val="9"/>
      <color rgb="FFFFFF0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22"/>
      <name val="Arial"/>
      <family val="2"/>
    </font>
    <font>
      <b/>
      <sz val="9"/>
      <name val="Arial"/>
      <family val="2"/>
    </font>
    <font>
      <sz val="9"/>
      <color indexed="46"/>
      <name val="Arial"/>
      <family val="2"/>
    </font>
    <font>
      <b/>
      <i/>
      <sz val="9"/>
      <color indexed="46"/>
      <name val="Arial"/>
      <family val="2"/>
    </font>
    <font>
      <b/>
      <sz val="9"/>
      <color indexed="41"/>
      <name val="Arial"/>
      <family val="2"/>
    </font>
    <font>
      <sz val="16"/>
      <name val="Arial"/>
      <family val="2"/>
    </font>
    <font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79">
    <xf numFmtId="0" fontId="0" fillId="0" borderId="0" xfId="0"/>
    <xf numFmtId="0" fontId="2" fillId="0" borderId="0" xfId="2"/>
    <xf numFmtId="0" fontId="5" fillId="0" borderId="1" xfId="2" applyFont="1" applyBorder="1"/>
    <xf numFmtId="0" fontId="6" fillId="0" borderId="1" xfId="2" applyFont="1" applyBorder="1"/>
    <xf numFmtId="0" fontId="2" fillId="0" borderId="0" xfId="2" applyFont="1" applyBorder="1"/>
    <xf numFmtId="0" fontId="6" fillId="0" borderId="0" xfId="2" applyFont="1" applyAlignment="1">
      <alignment horizontal="left" vertical="center"/>
    </xf>
    <xf numFmtId="165" fontId="2" fillId="4" borderId="7" xfId="2" applyNumberFormat="1" applyFont="1" applyFill="1" applyBorder="1" applyAlignment="1">
      <alignment horizontal="center" vertical="center"/>
    </xf>
    <xf numFmtId="9" fontId="2" fillId="0" borderId="5" xfId="2" applyNumberFormat="1" applyFont="1" applyBorder="1" applyAlignment="1">
      <alignment horizontal="center" vertical="center"/>
    </xf>
    <xf numFmtId="165" fontId="2" fillId="4" borderId="12" xfId="2" applyNumberFormat="1" applyFont="1" applyFill="1" applyBorder="1" applyAlignment="1">
      <alignment horizontal="center" vertical="center"/>
    </xf>
    <xf numFmtId="9" fontId="2" fillId="0" borderId="10" xfId="2" applyNumberFormat="1" applyFont="1" applyBorder="1" applyAlignment="1">
      <alignment horizontal="center" vertical="center"/>
    </xf>
    <xf numFmtId="0" fontId="2" fillId="0" borderId="0" xfId="2" quotePrefix="1" applyFont="1"/>
    <xf numFmtId="0" fontId="2" fillId="0" borderId="0" xfId="2" applyAlignment="1">
      <alignment horizontal="left"/>
    </xf>
    <xf numFmtId="0" fontId="2" fillId="5" borderId="7" xfId="2" applyFont="1" applyFill="1" applyBorder="1" applyAlignment="1">
      <alignment horizontal="left" vertical="center"/>
    </xf>
    <xf numFmtId="0" fontId="11" fillId="0" borderId="13" xfId="0" applyFont="1" applyBorder="1" applyAlignment="1"/>
    <xf numFmtId="0" fontId="11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3" fillId="6" borderId="10" xfId="0" applyFont="1" applyFill="1" applyBorder="1" applyAlignment="1">
      <alignment horizontal="center" vertical="center"/>
    </xf>
    <xf numFmtId="166" fontId="11" fillId="0" borderId="10" xfId="0" applyNumberFormat="1" applyFont="1" applyFill="1" applyBorder="1" applyAlignment="1">
      <alignment horizontal="left" vertical="center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wrapText="1"/>
    </xf>
    <xf numFmtId="44" fontId="11" fillId="2" borderId="0" xfId="0" applyNumberFormat="1" applyFont="1" applyFill="1" applyBorder="1" applyAlignment="1">
      <alignment horizontal="right"/>
    </xf>
    <xf numFmtId="0" fontId="11" fillId="2" borderId="0" xfId="0" applyFont="1" applyFill="1" applyBorder="1"/>
    <xf numFmtId="2" fontId="11" fillId="0" borderId="10" xfId="0" applyNumberFormat="1" applyFont="1" applyFill="1" applyBorder="1" applyAlignment="1">
      <alignment horizontal="left" vertical="center"/>
    </xf>
    <xf numFmtId="44" fontId="11" fillId="0" borderId="10" xfId="0" applyNumberFormat="1" applyFont="1" applyFill="1" applyBorder="1" applyAlignment="1">
      <alignment vertical="center"/>
    </xf>
    <xf numFmtId="2" fontId="11" fillId="7" borderId="1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0" fillId="2" borderId="0" xfId="0" applyFont="1" applyFill="1" applyBorder="1"/>
    <xf numFmtId="0" fontId="11" fillId="2" borderId="0" xfId="0" applyFont="1" applyFill="1" applyBorder="1" applyAlignment="1"/>
    <xf numFmtId="0" fontId="11" fillId="0" borderId="0" xfId="0" applyFont="1" applyBorder="1" applyAlignment="1"/>
    <xf numFmtId="0" fontId="11" fillId="0" borderId="0" xfId="0" applyFont="1" applyAlignme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1" fillId="5" borderId="10" xfId="1" applyFont="1" applyFill="1" applyBorder="1" applyAlignment="1">
      <alignment vertical="center"/>
    </xf>
    <xf numFmtId="0" fontId="11" fillId="5" borderId="0" xfId="0" applyFont="1" applyFill="1"/>
    <xf numFmtId="0" fontId="11" fillId="5" borderId="0" xfId="0" applyFont="1" applyFill="1" applyBorder="1"/>
    <xf numFmtId="164" fontId="0" fillId="9" borderId="0" xfId="1" applyFont="1" applyFill="1"/>
    <xf numFmtId="0" fontId="18" fillId="8" borderId="0" xfId="0" applyFont="1" applyFill="1"/>
    <xf numFmtId="0" fontId="3" fillId="2" borderId="0" xfId="2" applyFont="1" applyFill="1" applyAlignment="1"/>
    <xf numFmtId="0" fontId="4" fillId="0" borderId="0" xfId="2" applyFont="1" applyAlignment="1"/>
    <xf numFmtId="0" fontId="6" fillId="0" borderId="1" xfId="2" applyFont="1" applyBorder="1" applyAlignment="1">
      <alignment horizontal="left"/>
    </xf>
    <xf numFmtId="0" fontId="2" fillId="0" borderId="1" xfId="2" applyBorder="1" applyAlignment="1"/>
    <xf numFmtId="0" fontId="7" fillId="3" borderId="2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0" fontId="9" fillId="3" borderId="2" xfId="2" applyFont="1" applyFill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0" fillId="0" borderId="13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/>
    <xf numFmtId="0" fontId="11" fillId="0" borderId="0" xfId="0" applyFont="1" applyAlignment="1"/>
    <xf numFmtId="0" fontId="17" fillId="0" borderId="0" xfId="0" applyFont="1" applyBorder="1" applyAlignment="1">
      <alignment horizontal="center"/>
    </xf>
    <xf numFmtId="0" fontId="11" fillId="0" borderId="10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7" borderId="10" xfId="0" applyNumberFormat="1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4" fontId="11" fillId="10" borderId="10" xfId="0" applyNumberFormat="1" applyFont="1" applyFill="1" applyBorder="1" applyAlignment="1">
      <alignment vertical="center"/>
    </xf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530679</xdr:colOff>
      <xdr:row>2</xdr:row>
      <xdr:rowOff>115661</xdr:rowOff>
    </xdr:from>
    <xdr:to>
      <xdr:col>9</xdr:col>
      <xdr:colOff>3980090</xdr:colOff>
      <xdr:row>5</xdr:row>
      <xdr:rowOff>34018</xdr:rowOff>
    </xdr:to>
    <xdr:sp macro="" textlink="">
      <xdr:nvSpPr>
        <xdr:cNvPr id="4" name="Rounded Rectangle 3"/>
        <xdr:cNvSpPr/>
      </xdr:nvSpPr>
      <xdr:spPr>
        <a:xfrm>
          <a:off x="5524500" y="442232"/>
          <a:ext cx="3449411" cy="5783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Utilize as opções</a:t>
          </a:r>
          <a:r>
            <a:rPr lang="en-US" sz="1100" baseline="0"/>
            <a:t> contidas na Guia Dados, itens de </a:t>
          </a:r>
        </a:p>
        <a:p>
          <a:pPr algn="ctr"/>
          <a:r>
            <a:rPr lang="en-US" sz="1100" baseline="0"/>
            <a:t> "Validação de Dados"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295275</xdr:colOff>
      <xdr:row>0</xdr:row>
      <xdr:rowOff>556532</xdr:rowOff>
    </xdr:to>
    <xdr:pic>
      <xdr:nvPicPr>
        <xdr:cNvPr id="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1</xdr:col>
      <xdr:colOff>619125</xdr:colOff>
      <xdr:row>0</xdr:row>
      <xdr:rowOff>623207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8"/>
  <sheetViews>
    <sheetView showGridLines="0" zoomScale="110" zoomScaleNormal="110" workbookViewId="0">
      <selection activeCell="J18" sqref="J18"/>
    </sheetView>
  </sheetViews>
  <sheetFormatPr defaultRowHeight="12.75" x14ac:dyDescent="0.2"/>
  <cols>
    <col min="1" max="1" width="2.28515625" style="1" customWidth="1"/>
    <col min="2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5703125" style="1" customWidth="1"/>
    <col min="9" max="9" width="19.7109375" style="1" customWidth="1"/>
    <col min="10" max="10" width="60.42578125" style="1" customWidth="1"/>
    <col min="11" max="12" width="12" style="1" customWidth="1"/>
    <col min="13" max="16384" width="9.140625" style="1"/>
  </cols>
  <sheetData>
    <row r="5" spans="2:11" ht="26.25" x14ac:dyDescent="0.4">
      <c r="B5" s="41" t="s">
        <v>0</v>
      </c>
      <c r="C5" s="42"/>
      <c r="D5" s="42"/>
      <c r="E5" s="42"/>
      <c r="F5" s="42"/>
      <c r="G5" s="42"/>
      <c r="H5" s="42"/>
    </row>
    <row r="6" spans="2:11" x14ac:dyDescent="0.2">
      <c r="B6" s="2" t="s">
        <v>1</v>
      </c>
      <c r="C6" s="2" t="s">
        <v>2</v>
      </c>
      <c r="D6" s="43"/>
      <c r="E6" s="44"/>
      <c r="F6" s="3"/>
      <c r="G6" s="2"/>
      <c r="H6" s="2"/>
    </row>
    <row r="7" spans="2:11" x14ac:dyDescent="0.2">
      <c r="F7" s="4"/>
    </row>
    <row r="8" spans="2:11" x14ac:dyDescent="0.2">
      <c r="B8" s="5"/>
      <c r="C8" s="5"/>
    </row>
    <row r="9" spans="2:11" x14ac:dyDescent="0.2">
      <c r="B9" s="45" t="s">
        <v>3</v>
      </c>
      <c r="C9" s="45"/>
      <c r="D9" s="46"/>
      <c r="E9" s="46"/>
      <c r="F9" s="46"/>
      <c r="G9" s="47" t="s">
        <v>4</v>
      </c>
      <c r="H9" s="47" t="s">
        <v>5</v>
      </c>
      <c r="I9" s="47" t="s">
        <v>6</v>
      </c>
      <c r="J9" s="47" t="s">
        <v>17</v>
      </c>
    </row>
    <row r="10" spans="2:11" x14ac:dyDescent="0.2">
      <c r="B10" s="46"/>
      <c r="C10" s="46"/>
      <c r="D10" s="46"/>
      <c r="E10" s="46"/>
      <c r="F10" s="46"/>
      <c r="G10" s="47"/>
      <c r="H10" s="47" t="s">
        <v>7</v>
      </c>
      <c r="I10" s="47"/>
      <c r="J10" s="47"/>
    </row>
    <row r="11" spans="2:11" x14ac:dyDescent="0.2">
      <c r="B11" s="52" t="s">
        <v>8</v>
      </c>
      <c r="C11" s="53"/>
      <c r="D11" s="54"/>
      <c r="E11" s="54"/>
      <c r="F11" s="55"/>
      <c r="G11" s="6">
        <v>10</v>
      </c>
      <c r="H11" s="7">
        <v>1</v>
      </c>
      <c r="I11" s="6" t="s">
        <v>15</v>
      </c>
      <c r="J11" s="12" t="s">
        <v>18</v>
      </c>
    </row>
    <row r="12" spans="2:11" x14ac:dyDescent="0.2">
      <c r="B12" s="48" t="s">
        <v>9</v>
      </c>
      <c r="C12" s="49"/>
      <c r="D12" s="50"/>
      <c r="E12" s="50"/>
      <c r="F12" s="51"/>
      <c r="G12" s="8">
        <v>9.5</v>
      </c>
      <c r="H12" s="9">
        <v>1</v>
      </c>
      <c r="I12" s="8" t="s">
        <v>15</v>
      </c>
      <c r="J12" s="12"/>
    </row>
    <row r="13" spans="2:11" x14ac:dyDescent="0.2">
      <c r="B13" s="48" t="s">
        <v>10</v>
      </c>
      <c r="C13" s="49"/>
      <c r="D13" s="50"/>
      <c r="E13" s="50"/>
      <c r="F13" s="51"/>
      <c r="G13" s="8">
        <v>7</v>
      </c>
      <c r="H13" s="9">
        <v>0.75</v>
      </c>
      <c r="I13" s="8" t="s">
        <v>15</v>
      </c>
      <c r="J13" s="12"/>
    </row>
    <row r="14" spans="2:11" x14ac:dyDescent="0.2">
      <c r="B14" s="48" t="s">
        <v>11</v>
      </c>
      <c r="C14" s="49"/>
      <c r="D14" s="50"/>
      <c r="E14" s="50"/>
      <c r="F14" s="51"/>
      <c r="G14" s="8">
        <v>3</v>
      </c>
      <c r="H14" s="9">
        <v>1</v>
      </c>
      <c r="I14" s="8" t="s">
        <v>16</v>
      </c>
      <c r="J14" s="12" t="s">
        <v>42</v>
      </c>
    </row>
    <row r="15" spans="2:11" x14ac:dyDescent="0.2">
      <c r="B15" s="48" t="s">
        <v>12</v>
      </c>
      <c r="C15" s="49"/>
      <c r="D15" s="50"/>
      <c r="E15" s="50"/>
      <c r="F15" s="51"/>
      <c r="G15" s="8">
        <v>10</v>
      </c>
      <c r="H15" s="9">
        <v>0.75</v>
      </c>
      <c r="I15" s="8" t="s">
        <v>15</v>
      </c>
      <c r="J15" s="12"/>
      <c r="K15" s="10"/>
    </row>
    <row r="16" spans="2:11" x14ac:dyDescent="0.2">
      <c r="B16" s="48" t="s">
        <v>13</v>
      </c>
      <c r="C16" s="49"/>
      <c r="D16" s="50"/>
      <c r="E16" s="50"/>
      <c r="F16" s="51"/>
      <c r="G16" s="8">
        <v>2</v>
      </c>
      <c r="H16" s="9">
        <v>0.9</v>
      </c>
      <c r="I16" s="8" t="s">
        <v>16</v>
      </c>
      <c r="J16" s="12"/>
    </row>
    <row r="17" spans="2:11" x14ac:dyDescent="0.2">
      <c r="B17" s="48" t="s">
        <v>14</v>
      </c>
      <c r="C17" s="49"/>
      <c r="D17" s="50"/>
      <c r="E17" s="50"/>
      <c r="F17" s="51"/>
      <c r="G17" s="8">
        <v>8.3000000000000007</v>
      </c>
      <c r="H17" s="9">
        <v>0.5</v>
      </c>
      <c r="I17" s="8" t="s">
        <v>16</v>
      </c>
      <c r="J17" s="12" t="s">
        <v>43</v>
      </c>
      <c r="K17" s="10"/>
    </row>
    <row r="18" spans="2:11" x14ac:dyDescent="0.2">
      <c r="J18" s="11"/>
    </row>
  </sheetData>
  <mergeCells count="14">
    <mergeCell ref="B17:F17"/>
    <mergeCell ref="J9:J10"/>
    <mergeCell ref="B11:F11"/>
    <mergeCell ref="B12:F12"/>
    <mergeCell ref="B13:F13"/>
    <mergeCell ref="B14:F14"/>
    <mergeCell ref="B15:F15"/>
    <mergeCell ref="B16:F16"/>
    <mergeCell ref="I9:I10"/>
    <mergeCell ref="B5:H5"/>
    <mergeCell ref="D6:E6"/>
    <mergeCell ref="B9:F10"/>
    <mergeCell ref="G9:G10"/>
    <mergeCell ref="H9:H10"/>
  </mergeCells>
  <dataValidations count="4">
    <dataValidation type="decimal" allowBlank="1" showInputMessage="1" showErrorMessage="1" sqref="G11:G17">
      <formula1>0</formula1>
      <formula2>10</formula2>
    </dataValidation>
    <dataValidation type="decimal" allowBlank="1" showInputMessage="1" showErrorMessage="1" sqref="H11:H17">
      <formula1>0</formula1>
      <formula2>1</formula2>
    </dataValidation>
    <dataValidation type="textLength" allowBlank="1" showInputMessage="1" showErrorMessage="1" sqref="J11:J17">
      <formula1>10</formula1>
      <formula2>50</formula2>
    </dataValidation>
    <dataValidation type="list" allowBlank="1" showInputMessage="1" showErrorMessage="1" sqref="I11:I17">
      <formula1>"aprovado,reprovado"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8"/>
  <sheetViews>
    <sheetView showGridLines="0" topLeftCell="B7" zoomScale="140" zoomScaleNormal="140" workbookViewId="0">
      <selection activeCell="G11" sqref="G11"/>
    </sheetView>
  </sheetViews>
  <sheetFormatPr defaultRowHeight="12.75" x14ac:dyDescent="0.2"/>
  <cols>
    <col min="1" max="1" width="2.28515625" style="1" customWidth="1"/>
    <col min="2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5703125" style="1" customWidth="1"/>
    <col min="9" max="9" width="19.7109375" style="1" customWidth="1"/>
    <col min="10" max="10" width="60.42578125" style="1" customWidth="1"/>
    <col min="11" max="12" width="12" style="1" customWidth="1"/>
    <col min="13" max="16384" width="9.140625" style="1"/>
  </cols>
  <sheetData>
    <row r="5" spans="2:11" ht="26.25" x14ac:dyDescent="0.4">
      <c r="B5" s="41" t="s">
        <v>0</v>
      </c>
      <c r="C5" s="42"/>
      <c r="D5" s="42"/>
      <c r="E5" s="42"/>
      <c r="F5" s="42"/>
      <c r="G5" s="42"/>
      <c r="H5" s="42"/>
    </row>
    <row r="6" spans="2:11" x14ac:dyDescent="0.2">
      <c r="B6" s="2" t="s">
        <v>1</v>
      </c>
      <c r="C6" s="2" t="s">
        <v>2</v>
      </c>
      <c r="D6" s="43"/>
      <c r="E6" s="44"/>
      <c r="F6" s="3"/>
      <c r="G6" s="2"/>
      <c r="H6" s="2"/>
    </row>
    <row r="7" spans="2:11" x14ac:dyDescent="0.2">
      <c r="F7" s="4"/>
    </row>
    <row r="8" spans="2:11" x14ac:dyDescent="0.2">
      <c r="B8" s="5"/>
      <c r="C8" s="5"/>
    </row>
    <row r="9" spans="2:11" x14ac:dyDescent="0.2">
      <c r="B9" s="45" t="s">
        <v>3</v>
      </c>
      <c r="C9" s="45"/>
      <c r="D9" s="46"/>
      <c r="E9" s="46"/>
      <c r="F9" s="46"/>
      <c r="G9" s="47" t="s">
        <v>4</v>
      </c>
      <c r="H9" s="47" t="s">
        <v>5</v>
      </c>
      <c r="I9" s="47" t="s">
        <v>6</v>
      </c>
      <c r="J9" s="47" t="s">
        <v>17</v>
      </c>
    </row>
    <row r="10" spans="2:11" x14ac:dyDescent="0.2">
      <c r="B10" s="46"/>
      <c r="C10" s="46"/>
      <c r="D10" s="46"/>
      <c r="E10" s="46"/>
      <c r="F10" s="46"/>
      <c r="G10" s="47"/>
      <c r="H10" s="47" t="s">
        <v>7</v>
      </c>
      <c r="I10" s="47"/>
      <c r="J10" s="47"/>
    </row>
    <row r="11" spans="2:11" x14ac:dyDescent="0.2">
      <c r="B11" s="52" t="s">
        <v>8</v>
      </c>
      <c r="C11" s="53"/>
      <c r="D11" s="54"/>
      <c r="E11" s="54"/>
      <c r="F11" s="55"/>
      <c r="G11" s="6"/>
      <c r="H11" s="7"/>
      <c r="I11" s="6" t="s">
        <v>15</v>
      </c>
      <c r="J11" s="7"/>
    </row>
    <row r="12" spans="2:11" x14ac:dyDescent="0.2">
      <c r="B12" s="48" t="s">
        <v>9</v>
      </c>
      <c r="C12" s="49"/>
      <c r="D12" s="50"/>
      <c r="E12" s="50"/>
      <c r="F12" s="51"/>
      <c r="G12" s="8"/>
      <c r="H12" s="9"/>
      <c r="I12" s="8"/>
      <c r="J12" s="9"/>
    </row>
    <row r="13" spans="2:11" x14ac:dyDescent="0.2">
      <c r="B13" s="48" t="s">
        <v>10</v>
      </c>
      <c r="C13" s="49"/>
      <c r="D13" s="50"/>
      <c r="E13" s="50"/>
      <c r="F13" s="51"/>
      <c r="G13" s="8"/>
      <c r="H13" s="9"/>
      <c r="I13" s="8"/>
      <c r="J13" s="9"/>
    </row>
    <row r="14" spans="2:11" x14ac:dyDescent="0.2">
      <c r="B14" s="48" t="s">
        <v>11</v>
      </c>
      <c r="C14" s="49"/>
      <c r="D14" s="50"/>
      <c r="E14" s="50"/>
      <c r="F14" s="51"/>
      <c r="G14" s="8"/>
      <c r="H14" s="9"/>
      <c r="I14" s="8"/>
      <c r="J14" s="9"/>
    </row>
    <row r="15" spans="2:11" x14ac:dyDescent="0.2">
      <c r="B15" s="48" t="s">
        <v>12</v>
      </c>
      <c r="C15" s="49"/>
      <c r="D15" s="50"/>
      <c r="E15" s="50"/>
      <c r="F15" s="51"/>
      <c r="G15" s="8"/>
      <c r="H15" s="9"/>
      <c r="I15" s="8"/>
      <c r="J15" s="9"/>
      <c r="K15" s="10"/>
    </row>
    <row r="16" spans="2:11" x14ac:dyDescent="0.2">
      <c r="B16" s="48" t="s">
        <v>13</v>
      </c>
      <c r="C16" s="49"/>
      <c r="D16" s="50"/>
      <c r="E16" s="50"/>
      <c r="F16" s="51"/>
      <c r="G16" s="8"/>
      <c r="H16" s="9"/>
      <c r="I16" s="8"/>
      <c r="J16" s="9"/>
    </row>
    <row r="17" spans="2:11" x14ac:dyDescent="0.2">
      <c r="B17" s="48" t="s">
        <v>14</v>
      </c>
      <c r="C17" s="49"/>
      <c r="D17" s="50"/>
      <c r="E17" s="50"/>
      <c r="F17" s="51"/>
      <c r="G17" s="8"/>
      <c r="H17" s="9"/>
      <c r="I17" s="8"/>
      <c r="J17" s="9"/>
      <c r="K17" s="10"/>
    </row>
    <row r="18" spans="2:11" x14ac:dyDescent="0.2">
      <c r="J18" s="11"/>
    </row>
  </sheetData>
  <mergeCells count="14">
    <mergeCell ref="B16:F16"/>
    <mergeCell ref="B17:F17"/>
    <mergeCell ref="J9:J10"/>
    <mergeCell ref="B11:F11"/>
    <mergeCell ref="B12:F12"/>
    <mergeCell ref="B13:F13"/>
    <mergeCell ref="B14:F14"/>
    <mergeCell ref="B15:F15"/>
    <mergeCell ref="I9:I10"/>
    <mergeCell ref="B5:H5"/>
    <mergeCell ref="D6:E6"/>
    <mergeCell ref="B9:F10"/>
    <mergeCell ref="G9:G10"/>
    <mergeCell ref="H9:H10"/>
  </mergeCells>
  <dataValidations count="4">
    <dataValidation type="decimal" allowBlank="1" showInputMessage="1" showErrorMessage="1" errorTitle="Erro" error="Valor inválido! Digite nota entre 0 e 10" promptTitle="Atenção" prompt="Preencher notas entre 0 e 10" sqref="G11:G17">
      <formula1>0</formula1>
      <formula2>10</formula2>
    </dataValidation>
    <dataValidation type="list" allowBlank="1" showInputMessage="1" showErrorMessage="1" errorTitle="erro" error="Dados inválidos, informe se o aluno está aprovado ou reprovado!" promptTitle="Dados válidos" prompt="Informe se o aluno é aprovado ou reprovado" sqref="I11:I17">
      <formula1>"aprovado,reprovado"</formula1>
    </dataValidation>
    <dataValidation type="textLength" allowBlank="1" showInputMessage="1" showErrorMessage="1" errorTitle="Erro" error="Numero de caraceteres invalido" promptTitle="Sugestão" prompt="Descreva uma observação de no minimo 10 caracteres e no maximo 90 caracteres" sqref="J11:J17">
      <formula1>10</formula1>
      <formula2>90</formula2>
    </dataValidation>
    <dataValidation type="list" allowBlank="1" showInputMessage="1" showErrorMessage="1" errorTitle="erro" error="Dado informado inválido, selecione o dado correto" promptTitle="Preencher dados" prompt="Selecione se o aluno está presente ou se faltou" sqref="H11:H17">
      <formula1>"presente,falta"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topLeftCell="A9" zoomScaleNormal="100" workbookViewId="0">
      <selection activeCell="K19" sqref="K19"/>
    </sheetView>
  </sheetViews>
  <sheetFormatPr defaultRowHeight="12" x14ac:dyDescent="0.2"/>
  <cols>
    <col min="1" max="2" width="13" style="14" customWidth="1"/>
    <col min="3" max="3" width="18.5703125" style="14" customWidth="1"/>
    <col min="4" max="4" width="16.7109375" style="14" customWidth="1"/>
    <col min="5" max="5" width="23.42578125" style="14" customWidth="1"/>
    <col min="6" max="6" width="26.42578125" style="14" customWidth="1"/>
    <col min="7" max="10" width="9.140625" style="14"/>
    <col min="11" max="11" width="21.140625" style="14" customWidth="1"/>
    <col min="12" max="16384" width="9.140625" style="14"/>
  </cols>
  <sheetData>
    <row r="1" spans="1:6" ht="58.5" customHeight="1" x14ac:dyDescent="0.2">
      <c r="A1" s="13"/>
      <c r="B1" s="58"/>
      <c r="C1" s="58"/>
      <c r="D1" s="59"/>
      <c r="E1" s="59"/>
      <c r="F1" s="59"/>
    </row>
    <row r="2" spans="1:6" ht="16.5" customHeight="1" x14ac:dyDescent="0.2">
      <c r="A2" s="60"/>
      <c r="B2" s="61"/>
      <c r="C2" s="61"/>
      <c r="D2" s="61"/>
      <c r="E2" s="61"/>
      <c r="F2" s="61"/>
    </row>
    <row r="3" spans="1:6" ht="16.5" customHeight="1" x14ac:dyDescent="0.3">
      <c r="A3" s="62" t="s">
        <v>20</v>
      </c>
      <c r="B3" s="62"/>
      <c r="C3" s="62"/>
      <c r="D3" s="62"/>
      <c r="E3" s="62"/>
      <c r="F3" s="62"/>
    </row>
    <row r="4" spans="1:6" ht="8.4499999999999993" customHeight="1" x14ac:dyDescent="0.2">
      <c r="A4" s="56"/>
      <c r="B4" s="56"/>
      <c r="C4" s="56"/>
      <c r="D4" s="56"/>
      <c r="E4" s="56"/>
      <c r="F4" s="56"/>
    </row>
    <row r="5" spans="1:6" ht="14.1" customHeight="1" x14ac:dyDescent="0.2">
      <c r="A5" s="57"/>
      <c r="B5" s="57"/>
      <c r="C5" s="15"/>
      <c r="D5" s="16"/>
      <c r="E5" s="57"/>
      <c r="F5" s="57"/>
    </row>
    <row r="6" spans="1:6" ht="15.95" customHeight="1" x14ac:dyDescent="0.2">
      <c r="A6" s="66" t="s">
        <v>22</v>
      </c>
      <c r="B6" s="67"/>
      <c r="C6" s="68"/>
      <c r="D6" s="65" t="s">
        <v>21</v>
      </c>
      <c r="E6" s="65"/>
      <c r="F6" s="17" t="s">
        <v>23</v>
      </c>
    </row>
    <row r="7" spans="1:6" ht="15.95" customHeight="1" x14ac:dyDescent="0.2">
      <c r="A7" s="69"/>
      <c r="B7" s="70"/>
      <c r="C7" s="71"/>
      <c r="D7" s="64"/>
      <c r="E7" s="64"/>
      <c r="F7" s="18">
        <v>43878</v>
      </c>
    </row>
    <row r="8" spans="1:6" s="23" customFormat="1" ht="15.95" customHeight="1" x14ac:dyDescent="0.2">
      <c r="A8" s="19"/>
      <c r="B8" s="19"/>
      <c r="C8" s="20"/>
      <c r="D8" s="21"/>
      <c r="E8" s="21"/>
      <c r="F8" s="22"/>
    </row>
    <row r="9" spans="1:6" ht="15.95" customHeight="1" x14ac:dyDescent="0.2">
      <c r="A9" s="17" t="s">
        <v>24</v>
      </c>
      <c r="B9" s="65" t="s">
        <v>25</v>
      </c>
      <c r="C9" s="65"/>
      <c r="D9" s="65"/>
      <c r="E9" s="17" t="s">
        <v>26</v>
      </c>
      <c r="F9" s="17" t="s">
        <v>27</v>
      </c>
    </row>
    <row r="10" spans="1:6" ht="15.95" customHeight="1" x14ac:dyDescent="0.2">
      <c r="A10" s="24">
        <v>10</v>
      </c>
      <c r="B10" s="63" t="s">
        <v>30</v>
      </c>
      <c r="C10" s="64"/>
      <c r="D10" s="64"/>
      <c r="E10" s="25">
        <f>VLOOKUP(B10,valores,2,0)</f>
        <v>250</v>
      </c>
      <c r="F10" s="36">
        <f>A10*E10</f>
        <v>2500</v>
      </c>
    </row>
    <row r="11" spans="1:6" ht="15.95" customHeight="1" x14ac:dyDescent="0.2">
      <c r="A11" s="26">
        <v>5</v>
      </c>
      <c r="B11" s="72" t="s">
        <v>33</v>
      </c>
      <c r="C11" s="73"/>
      <c r="D11" s="73"/>
      <c r="E11" s="78">
        <f>VLOOKUP(B11,valores,2,0)</f>
        <v>800</v>
      </c>
      <c r="F11" s="36">
        <f t="shared" ref="F11:F29" si="0">A11*E11</f>
        <v>4000</v>
      </c>
    </row>
    <row r="12" spans="1:6" ht="15.95" customHeight="1" x14ac:dyDescent="0.2">
      <c r="A12" s="24">
        <v>30</v>
      </c>
      <c r="B12" s="63" t="s">
        <v>29</v>
      </c>
      <c r="C12" s="64"/>
      <c r="D12" s="64"/>
      <c r="E12" s="25">
        <f>VLOOKUP(B12,valores,2,0)</f>
        <v>200</v>
      </c>
      <c r="F12" s="36">
        <f t="shared" si="0"/>
        <v>6000</v>
      </c>
    </row>
    <row r="13" spans="1:6" ht="15.95" customHeight="1" x14ac:dyDescent="0.2">
      <c r="A13" s="26">
        <v>25</v>
      </c>
      <c r="B13" s="72" t="s">
        <v>33</v>
      </c>
      <c r="C13" s="73"/>
      <c r="D13" s="73"/>
      <c r="E13" s="78">
        <f>VLOOKUP(B13,valores,2,0)</f>
        <v>800</v>
      </c>
      <c r="F13" s="36">
        <f t="shared" si="0"/>
        <v>20000</v>
      </c>
    </row>
    <row r="14" spans="1:6" ht="15.95" customHeight="1" x14ac:dyDescent="0.2">
      <c r="A14" s="24">
        <v>15</v>
      </c>
      <c r="B14" s="63" t="s">
        <v>35</v>
      </c>
      <c r="C14" s="64"/>
      <c r="D14" s="64"/>
      <c r="E14" s="25">
        <f>VLOOKUP(B14,valores,2,0)</f>
        <v>650</v>
      </c>
      <c r="F14" s="36">
        <f t="shared" si="0"/>
        <v>9750</v>
      </c>
    </row>
    <row r="15" spans="1:6" ht="15.95" customHeight="1" x14ac:dyDescent="0.2">
      <c r="A15" s="26">
        <v>10</v>
      </c>
      <c r="B15" s="72" t="s">
        <v>34</v>
      </c>
      <c r="C15" s="73"/>
      <c r="D15" s="73"/>
      <c r="E15" s="78">
        <f>VLOOKUP(B15,valores,2,0)</f>
        <v>800</v>
      </c>
      <c r="F15" s="36">
        <f t="shared" si="0"/>
        <v>8000</v>
      </c>
    </row>
    <row r="16" spans="1:6" ht="15.95" customHeight="1" x14ac:dyDescent="0.2">
      <c r="A16" s="24">
        <v>5</v>
      </c>
      <c r="B16" s="63" t="s">
        <v>32</v>
      </c>
      <c r="C16" s="64"/>
      <c r="D16" s="64"/>
      <c r="E16" s="25">
        <f>VLOOKUP(B16,valores,2,0)</f>
        <v>600</v>
      </c>
      <c r="F16" s="36">
        <f t="shared" si="0"/>
        <v>3000</v>
      </c>
    </row>
    <row r="17" spans="1:6" ht="15.95" customHeight="1" x14ac:dyDescent="0.2">
      <c r="A17" s="26"/>
      <c r="B17" s="72"/>
      <c r="C17" s="73"/>
      <c r="D17" s="73"/>
      <c r="E17" s="78" t="e">
        <f>VLOOKUP(B17,valores,2,0)</f>
        <v>#N/A</v>
      </c>
      <c r="F17" s="36" t="e">
        <f t="shared" si="0"/>
        <v>#N/A</v>
      </c>
    </row>
    <row r="18" spans="1:6" ht="15.95" customHeight="1" x14ac:dyDescent="0.2">
      <c r="A18" s="24"/>
      <c r="B18" s="63"/>
      <c r="C18" s="64"/>
      <c r="D18" s="64"/>
      <c r="E18" s="25" t="e">
        <f>VLOOKUP(B18,valores,2,0)</f>
        <v>#N/A</v>
      </c>
      <c r="F18" s="36" t="e">
        <f t="shared" si="0"/>
        <v>#N/A</v>
      </c>
    </row>
    <row r="19" spans="1:6" ht="15.95" customHeight="1" x14ac:dyDescent="0.2">
      <c r="A19" s="26"/>
      <c r="B19" s="72"/>
      <c r="C19" s="73"/>
      <c r="D19" s="73"/>
      <c r="E19" s="78" t="e">
        <f>VLOOKUP(B19,valores,2,0)</f>
        <v>#N/A</v>
      </c>
      <c r="F19" s="36" t="e">
        <f t="shared" si="0"/>
        <v>#N/A</v>
      </c>
    </row>
    <row r="20" spans="1:6" ht="15.95" customHeight="1" x14ac:dyDescent="0.2">
      <c r="A20" s="24"/>
      <c r="B20" s="63"/>
      <c r="C20" s="64"/>
      <c r="D20" s="64"/>
      <c r="E20" s="25" t="e">
        <f>VLOOKUP(B20,valores,2,0)</f>
        <v>#N/A</v>
      </c>
      <c r="F20" s="36" t="e">
        <f t="shared" si="0"/>
        <v>#N/A</v>
      </c>
    </row>
    <row r="21" spans="1:6" ht="15.95" customHeight="1" x14ac:dyDescent="0.2">
      <c r="A21" s="26"/>
      <c r="B21" s="72"/>
      <c r="C21" s="73"/>
      <c r="D21" s="73"/>
      <c r="E21" s="78" t="e">
        <f>VLOOKUP(B21,valores,2,0)</f>
        <v>#N/A</v>
      </c>
      <c r="F21" s="36" t="e">
        <f t="shared" si="0"/>
        <v>#N/A</v>
      </c>
    </row>
    <row r="22" spans="1:6" ht="15.95" customHeight="1" x14ac:dyDescent="0.2">
      <c r="A22" s="24"/>
      <c r="B22" s="63"/>
      <c r="C22" s="64"/>
      <c r="D22" s="64"/>
      <c r="E22" s="25" t="e">
        <f>VLOOKUP(B22,valores,2,0)</f>
        <v>#N/A</v>
      </c>
      <c r="F22" s="36" t="e">
        <f t="shared" si="0"/>
        <v>#N/A</v>
      </c>
    </row>
    <row r="23" spans="1:6" ht="15.95" customHeight="1" x14ac:dyDescent="0.2">
      <c r="A23" s="26"/>
      <c r="B23" s="72"/>
      <c r="C23" s="73"/>
      <c r="D23" s="73"/>
      <c r="E23" s="78" t="e">
        <f>VLOOKUP(B23,valores,2,0)</f>
        <v>#N/A</v>
      </c>
      <c r="F23" s="36" t="e">
        <f t="shared" si="0"/>
        <v>#N/A</v>
      </c>
    </row>
    <row r="24" spans="1:6" ht="15.95" customHeight="1" x14ac:dyDescent="0.2">
      <c r="A24" s="24"/>
      <c r="B24" s="63"/>
      <c r="C24" s="64"/>
      <c r="D24" s="64"/>
      <c r="E24" s="25" t="e">
        <f>VLOOKUP(B24,valores,2,0)</f>
        <v>#N/A</v>
      </c>
      <c r="F24" s="36" t="e">
        <f t="shared" si="0"/>
        <v>#N/A</v>
      </c>
    </row>
    <row r="25" spans="1:6" ht="15.95" customHeight="1" x14ac:dyDescent="0.2">
      <c r="A25" s="26"/>
      <c r="B25" s="72"/>
      <c r="C25" s="73"/>
      <c r="D25" s="73"/>
      <c r="E25" s="78" t="e">
        <f>VLOOKUP(B25,valores,2,0)</f>
        <v>#N/A</v>
      </c>
      <c r="F25" s="36" t="e">
        <f t="shared" si="0"/>
        <v>#N/A</v>
      </c>
    </row>
    <row r="26" spans="1:6" ht="15.95" customHeight="1" x14ac:dyDescent="0.2">
      <c r="A26" s="24"/>
      <c r="B26" s="63"/>
      <c r="C26" s="64"/>
      <c r="D26" s="64"/>
      <c r="E26" s="25" t="e">
        <f>VLOOKUP(B26,valores,2,0)</f>
        <v>#N/A</v>
      </c>
      <c r="F26" s="36" t="e">
        <f t="shared" si="0"/>
        <v>#N/A</v>
      </c>
    </row>
    <row r="27" spans="1:6" ht="15.95" customHeight="1" x14ac:dyDescent="0.2">
      <c r="A27" s="26"/>
      <c r="B27" s="72"/>
      <c r="C27" s="73"/>
      <c r="D27" s="73"/>
      <c r="E27" s="78" t="e">
        <f>VLOOKUP(B27,valores,2,0)</f>
        <v>#N/A</v>
      </c>
      <c r="F27" s="36" t="e">
        <f t="shared" si="0"/>
        <v>#N/A</v>
      </c>
    </row>
    <row r="28" spans="1:6" ht="15.95" customHeight="1" x14ac:dyDescent="0.2">
      <c r="A28" s="24"/>
      <c r="B28" s="63"/>
      <c r="C28" s="64"/>
      <c r="D28" s="64"/>
      <c r="E28" s="25" t="e">
        <f>VLOOKUP(B28,valores,2,0)</f>
        <v>#N/A</v>
      </c>
      <c r="F28" s="36" t="e">
        <f t="shared" si="0"/>
        <v>#N/A</v>
      </c>
    </row>
    <row r="29" spans="1:6" ht="15.95" customHeight="1" x14ac:dyDescent="0.2">
      <c r="A29" s="26"/>
      <c r="B29" s="72"/>
      <c r="C29" s="73"/>
      <c r="D29" s="73"/>
      <c r="E29" s="78" t="e">
        <f>VLOOKUP(B29,valores,2,0)</f>
        <v>#N/A</v>
      </c>
      <c r="F29" s="36" t="e">
        <f t="shared" si="0"/>
        <v>#N/A</v>
      </c>
    </row>
    <row r="30" spans="1:6" ht="15.95" customHeight="1" x14ac:dyDescent="0.2">
      <c r="A30" s="74"/>
      <c r="B30" s="75"/>
      <c r="C30" s="75"/>
      <c r="D30" s="75"/>
      <c r="E30" s="27" t="s">
        <v>19</v>
      </c>
      <c r="F30" s="36" t="e">
        <f>IF(SUM(F10:F29)&gt;0,SUM(F10:F29),"")</f>
        <v>#N/A</v>
      </c>
    </row>
    <row r="31" spans="1:6" ht="15.95" customHeight="1" x14ac:dyDescent="0.2">
      <c r="A31" s="28"/>
      <c r="B31" s="29"/>
      <c r="C31" s="29"/>
      <c r="D31" s="30"/>
      <c r="E31" s="31"/>
      <c r="F31" s="31"/>
    </row>
    <row r="32" spans="1:6" ht="15.95" customHeight="1" x14ac:dyDescent="0.2">
      <c r="B32" s="76"/>
      <c r="C32" s="77"/>
      <c r="D32" s="77"/>
      <c r="E32" s="77"/>
    </row>
    <row r="33" spans="1:6" ht="15.95" customHeight="1" x14ac:dyDescent="0.2">
      <c r="B33" s="32"/>
      <c r="C33" s="33"/>
      <c r="D33" s="33"/>
      <c r="E33" s="33"/>
    </row>
    <row r="34" spans="1:6" ht="11.25" customHeight="1" x14ac:dyDescent="0.2"/>
    <row r="35" spans="1:6" x14ac:dyDescent="0.2">
      <c r="A35" s="34"/>
      <c r="B35" s="35"/>
      <c r="C35" s="35"/>
      <c r="D35" s="35"/>
      <c r="E35" s="35"/>
      <c r="F35" s="35"/>
    </row>
  </sheetData>
  <mergeCells count="35">
    <mergeCell ref="B27:D27"/>
    <mergeCell ref="B28:D28"/>
    <mergeCell ref="B29:D29"/>
    <mergeCell ref="A30:D30"/>
    <mergeCell ref="B32:E32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4:D14"/>
    <mergeCell ref="D6:E6"/>
    <mergeCell ref="D7:E7"/>
    <mergeCell ref="A6:C6"/>
    <mergeCell ref="A7:C7"/>
    <mergeCell ref="B9:D9"/>
    <mergeCell ref="B10:D10"/>
    <mergeCell ref="B11:D11"/>
    <mergeCell ref="B12:D12"/>
    <mergeCell ref="B13:D13"/>
    <mergeCell ref="A4:F4"/>
    <mergeCell ref="A5:B5"/>
    <mergeCell ref="E5:F5"/>
    <mergeCell ref="B1:C1"/>
    <mergeCell ref="D1:F1"/>
    <mergeCell ref="A2:B2"/>
    <mergeCell ref="C2:F2"/>
    <mergeCell ref="A3:F3"/>
  </mergeCells>
  <dataValidations count="4">
    <dataValidation type="list" allowBlank="1" showInputMessage="1" showErrorMessage="1" sqref="D7:E7">
      <formula1>clientes</formula1>
    </dataValidation>
    <dataValidation type="date" operator="lessThanOrEqual" allowBlank="1" showInputMessage="1" showErrorMessage="1" sqref="F7">
      <formula1>TODAY()</formula1>
    </dataValidation>
    <dataValidation type="whole" allowBlank="1" showInputMessage="1" showErrorMessage="1" errorTitle="Erro" error="Quantidade informada inválida" promptTitle="Atenção" prompt="INforme uma quantidade entre 0 e 99" sqref="A10:A29">
      <formula1>0</formula1>
      <formula2>99</formula2>
    </dataValidation>
    <dataValidation type="list" allowBlank="1" showInputMessage="1" showErrorMessage="1" sqref="B10:D29">
      <formula1>cursos</formula1>
    </dataValidation>
  </dataValidations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zoomScale="120" zoomScaleNormal="120" workbookViewId="0">
      <selection activeCell="B4" sqref="B4:C10"/>
    </sheetView>
  </sheetViews>
  <sheetFormatPr defaultRowHeight="15" x14ac:dyDescent="0.25"/>
  <cols>
    <col min="2" max="2" width="29.7109375" customWidth="1"/>
    <col min="3" max="3" width="11.140625" bestFit="1" customWidth="1"/>
    <col min="6" max="6" width="29.42578125" customWidth="1"/>
  </cols>
  <sheetData>
    <row r="1" spans="2:6" ht="69.75" customHeight="1" x14ac:dyDescent="0.25"/>
    <row r="2" spans="2:6" x14ac:dyDescent="0.25">
      <c r="B2" s="40" t="s">
        <v>28</v>
      </c>
      <c r="F2" s="40" t="s">
        <v>41</v>
      </c>
    </row>
    <row r="3" spans="2:6" x14ac:dyDescent="0.25">
      <c r="B3" s="14"/>
      <c r="F3" s="14"/>
    </row>
    <row r="4" spans="2:6" x14ac:dyDescent="0.25">
      <c r="B4" s="38" t="s">
        <v>29</v>
      </c>
      <c r="C4" s="39">
        <v>200</v>
      </c>
      <c r="F4" s="38" t="s">
        <v>36</v>
      </c>
    </row>
    <row r="5" spans="2:6" x14ac:dyDescent="0.25">
      <c r="B5" s="37" t="s">
        <v>30</v>
      </c>
      <c r="C5" s="39">
        <v>250</v>
      </c>
      <c r="F5" s="37" t="s">
        <v>37</v>
      </c>
    </row>
    <row r="6" spans="2:6" x14ac:dyDescent="0.25">
      <c r="B6" s="37" t="s">
        <v>31</v>
      </c>
      <c r="C6" s="39">
        <v>400</v>
      </c>
      <c r="F6" s="37" t="s">
        <v>39</v>
      </c>
    </row>
    <row r="7" spans="2:6" x14ac:dyDescent="0.25">
      <c r="B7" s="37" t="s">
        <v>32</v>
      </c>
      <c r="C7" s="39">
        <v>600</v>
      </c>
      <c r="F7" s="37" t="s">
        <v>38</v>
      </c>
    </row>
    <row r="8" spans="2:6" x14ac:dyDescent="0.25">
      <c r="B8" s="37" t="s">
        <v>33</v>
      </c>
      <c r="C8" s="39">
        <v>800</v>
      </c>
      <c r="F8" s="37" t="s">
        <v>40</v>
      </c>
    </row>
    <row r="9" spans="2:6" x14ac:dyDescent="0.25">
      <c r="B9" s="37" t="s">
        <v>34</v>
      </c>
      <c r="C9" s="39">
        <v>800</v>
      </c>
    </row>
    <row r="10" spans="2:6" x14ac:dyDescent="0.25">
      <c r="B10" s="37" t="s">
        <v>35</v>
      </c>
      <c r="C10" s="39">
        <v>650</v>
      </c>
    </row>
    <row r="11" spans="2:6" x14ac:dyDescent="0.25">
      <c r="B1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Validação de Dados_Análise</vt:lpstr>
      <vt:lpstr>Aplicação_Prática1</vt:lpstr>
      <vt:lpstr>Aplicação_Prática2</vt:lpstr>
      <vt:lpstr>Apoio</vt:lpstr>
      <vt:lpstr>Aplicação_Prática2!Area_de_impressao</vt:lpstr>
      <vt:lpstr>clientes</vt:lpstr>
      <vt:lpstr>cursos</vt:lpstr>
      <vt:lpstr>valores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Thales Garcia</cp:lastModifiedBy>
  <dcterms:created xsi:type="dcterms:W3CDTF">2015-08-27T21:58:12Z</dcterms:created>
  <dcterms:modified xsi:type="dcterms:W3CDTF">2020-02-17T13:40:55Z</dcterms:modified>
</cp:coreProperties>
</file>