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<sst xmlns="http://schemas.openxmlformats.org/spreadsheetml/2006/main" uniqueCount="547">
  <si>
    <t>PAY_ORDERS_V31J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</si>
  <si>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</si>
  <si>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</si>
  <si>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</si>
  <si>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</si>
  <si>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</si>
  <si>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</si>
  <si>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</si>
  <si>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- 6.5% + Trx Fee - 0.50USD)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</si>
  <si>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</si>
  <si>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</si>
  <si>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</si>
  <si>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</si>
  <si>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</si>
  <si>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</si>
  <si>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</si>
  <si>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</si>
  <si>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</si>
  <si>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</si>
  <si>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</si>
  <si>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</si>
  <si>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</si>
  <si>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</si>
  <si>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</si>
  <si>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</si>
  <si>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</si>
  <si>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</si>
  <si>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</si>
  <si>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</si>
  <si>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116edc6a-02a9-11f0-8394-72cd9533c16e</t>
  </si>
  <si>
    <t>2025-03-16 22:55:59</t>
  </si>
  <si>
    <t>Success</t>
  </si>
  <si>
    <t>USD</t>
  </si>
  <si>
    <t>Leopard Stripe</t>
  </si>
  <si>
    <t>e1cf68e6-02a6-11f0-bf97-5ac8c14070fb</t>
  </si>
  <si>
    <t>2025-03-16 22:40:20</t>
  </si>
  <si>
    <t>76757190-02a5-11f0-a979-ea584b3a9ec8</t>
  </si>
  <si>
    <t>2025-03-16 22:30:11</t>
  </si>
  <si>
    <t>ef8b1bda-02a4-11f0-8275-72cd9533c16e</t>
  </si>
  <si>
    <t>2025-03-16 22:26:24</t>
  </si>
  <si>
    <t>8b470aee-02a4-11f0-8480-da2f1cf22c8d</t>
  </si>
  <si>
    <t>2025-03-16 22:23:36</t>
  </si>
  <si>
    <t>40ce04fa-02a3-11f0-97d7-528eb342e75a</t>
  </si>
  <si>
    <t>2025-03-16 22:14:22</t>
  </si>
  <si>
    <t>2ef1f978-02a1-11f0-8ae0-a2c3b13370e6</t>
  </si>
  <si>
    <t>2025-03-16 21:59:33</t>
  </si>
  <si>
    <t>8edde2f4-029f-11f0-848c-d69aabbc621e</t>
  </si>
  <si>
    <t>2025-03-16 21:47:55</t>
  </si>
  <si>
    <t>1b7b6b6a-029f-11f0-a780-ea584b3a9ec8</t>
  </si>
  <si>
    <t>2025-03-16 21:44:41</t>
  </si>
  <si>
    <t>f7899818-029d-11f0-8d37-6e8810c5dac4</t>
  </si>
  <si>
    <t>2025-03-16 21:36:31</t>
  </si>
  <si>
    <t>8021f1e0-029c-11f0-84f7-6e8810c5dac4</t>
  </si>
  <si>
    <t>2025-03-16 21:26:02</t>
  </si>
  <si>
    <t>b1321c16-0296-11f0-a35c-6e8810c5dac4</t>
  </si>
  <si>
    <t>2025-03-16 20:44:27</t>
  </si>
  <si>
    <t>e8aa6802-0295-11f0-8637-62a8f6359875</t>
  </si>
  <si>
    <t>2025-03-16 20:38:50</t>
  </si>
  <si>
    <t>5890ffc0-0294-11f0-acdd-72cd9533c16e</t>
  </si>
  <si>
    <t>2025-03-16 20:27:39</t>
  </si>
  <si>
    <t>123f8ab0-0293-11f0-8b21-322079df0183</t>
  </si>
  <si>
    <t>2025-03-16 20:18:32</t>
  </si>
  <si>
    <t>910ac8d8-028d-11f0-8f14-da2f1cf22c8d</t>
  </si>
  <si>
    <t>2025-03-16 19:39:07</t>
  </si>
  <si>
    <t>19ffa678-0288-11f0-a785-ca6553482014</t>
  </si>
  <si>
    <t>2025-03-16 19:00:00</t>
  </si>
  <si>
    <t>a581b9de-0279-11f0-be19-6e8810c5dac4</t>
  </si>
  <si>
    <t>2025-03-16 17:16:32</t>
  </si>
  <si>
    <t>a7fca75e-0270-11f0-9a6a-6e8810c5dac4</t>
  </si>
  <si>
    <t>2025-03-16 16:12:11</t>
  </si>
  <si>
    <t>85a22f68-026a-11f0-b854-666f35b6dab4</t>
  </si>
  <si>
    <t>2025-03-16 15:28:16</t>
  </si>
  <si>
    <t>35fc7996-026a-11f0-ad73-6e7eaf1c755e</t>
  </si>
  <si>
    <t>2025-03-16 15:26:02</t>
  </si>
  <si>
    <t>90e2ae24-025c-11f0-b2fa-528eb342e75a</t>
  </si>
  <si>
    <t>2025-03-16 13:48:22</t>
  </si>
  <si>
    <t>7a669c64-0252-11f0-9379-da2f1cf22c8d</t>
  </si>
  <si>
    <t>2025-03-16 12:36:09</t>
  </si>
  <si>
    <t>c1e075c2-0236-11f0-85c4-666f35b6dab4</t>
  </si>
  <si>
    <t>2025-03-16 09:17:43</t>
  </si>
  <si>
    <t>d943b56c-0231-11f0-ad51-5ac8c14070fb</t>
  </si>
  <si>
    <t>2025-03-16 08:42:35</t>
  </si>
  <si>
    <t>e85d7d68-0230-11f0-a243-a2c3b13370e6</t>
  </si>
  <si>
    <t>2025-03-16 08:35:51</t>
  </si>
  <si>
    <t>adcb4954-022c-11f0-b81f-5ac8c14070fb</t>
  </si>
  <si>
    <t>2025-03-16 08:05:34</t>
  </si>
  <si>
    <t>ee3e2bc0-022a-11f0-a663-6e8810c5dac4</t>
  </si>
  <si>
    <t>2025-03-16 07:53:04</t>
  </si>
  <si>
    <t>4775660a-022a-11f0-9fed-666f35b6dab4</t>
  </si>
  <si>
    <t>2025-03-16 07:48:24</t>
  </si>
  <si>
    <t>e2109370-021a-11f0-9c52-322079df0183</t>
  </si>
  <si>
    <t>2025-03-16 05:58:11</t>
  </si>
  <si>
    <t>a504f750-0215-11f0-94ab-666f35b6dab4</t>
  </si>
  <si>
    <t>2025-03-16 05:20:41</t>
  </si>
  <si>
    <t>ad251f60-0214-11f0-9bcf-5278892638f1</t>
  </si>
  <si>
    <t>2025-03-16 05:13:45</t>
  </si>
  <si>
    <t>894cec40-0213-11f0-8fda-6e8810c5dac4</t>
  </si>
  <si>
    <t>2025-03-16 05:05:36</t>
  </si>
  <si>
    <t>c93b210c-0211-11f0-8804-528eb342e75a</t>
  </si>
  <si>
    <t>2025-03-16 04:53:04</t>
  </si>
  <si>
    <t>c6c15e14-0211-11f0-89fa-6e7eaf1c755e</t>
  </si>
  <si>
    <t>2025-03-16 04:53:00</t>
  </si>
  <si>
    <t>6bcb8174-0211-11f0-b930-d69aabbc621e</t>
  </si>
  <si>
    <t>2025-03-16 04:50:27</t>
  </si>
  <si>
    <t>e39ba13e-020c-11f0-94f9-a2c3b13370e6</t>
  </si>
  <si>
    <t>2025-03-16 04:18:01</t>
  </si>
  <si>
    <t>10130f88-020b-11f0-9ca2-6e8810c5dac4</t>
  </si>
  <si>
    <t>2025-03-16 04:04:57</t>
  </si>
  <si>
    <t>caaf9be2-0209-11f0-aa95-ca6553482014</t>
  </si>
  <si>
    <t>2025-03-16 03:55:51</t>
  </si>
  <si>
    <t>c9a47ef2-0209-11f0-bab7-62a8f6359875</t>
  </si>
  <si>
    <t>2025-03-16 03:55:49</t>
  </si>
  <si>
    <t>44feab78-0209-11f0-bbaa-5ac8c14070fb</t>
  </si>
  <si>
    <t>2025-03-16 03:52:07</t>
  </si>
  <si>
    <t>e5b99cf2-0205-11f0-8cf9-6e7eaf1c755e</t>
  </si>
  <si>
    <t>2025-03-16 03:27:58</t>
  </si>
  <si>
    <t>04d3f336-0205-11f0-8f54-5ac8c14070fb</t>
  </si>
  <si>
    <t>2025-03-16 03:21:41</t>
  </si>
  <si>
    <t>120a93b6-0200-11f0-b243-ca6553482014</t>
  </si>
  <si>
    <t>2025-03-16 02:46:16</t>
  </si>
  <si>
    <t>9c0b57e0-01d7-11f0-9cba-5ac8c14070fb</t>
  </si>
  <si>
    <t>2025-03-15 21:56:38</t>
  </si>
  <si>
    <t>01985852-01d7-11f0-bc5f-528eb342e75a</t>
  </si>
  <si>
    <t>2025-03-15 21:52:19</t>
  </si>
  <si>
    <t>7ebeb12c-01d3-11f0-b645-5278892638f1</t>
  </si>
  <si>
    <t>2025-03-15 21:27:11</t>
  </si>
  <si>
    <t>193078e0-01d3-11f0-803a-a2c3b13370e6</t>
  </si>
  <si>
    <t>2025-03-15 21:24:20</t>
  </si>
  <si>
    <t>83192222-01d1-11f0-900d-da2f1cf22c8d</t>
  </si>
  <si>
    <t>2025-03-15 21:12:59</t>
  </si>
  <si>
    <t>c8f0db66-01cf-11f0-964f-5ac8c14070fb</t>
  </si>
  <si>
    <t>2025-03-15 21:00:37</t>
  </si>
  <si>
    <t>eddf6a82-01ca-11f0-b3ae-5278892638f1</t>
  </si>
  <si>
    <t>2025-03-15 20:25:52</t>
  </si>
  <si>
    <t>5d6b1362-01c9-11f0-8f61-d69aabbc621e</t>
  </si>
  <si>
    <t>2025-03-15 20:14:40</t>
  </si>
  <si>
    <t>f90e664e-01c8-11f0-9a0a-da2f1cf22c8d</t>
  </si>
  <si>
    <t>2025-03-15 20:11:52</t>
  </si>
  <si>
    <t>a954936c-01c8-11f0-92ae-322079df0183</t>
  </si>
  <si>
    <t>2025-03-15 20:09:38</t>
  </si>
  <si>
    <t>184a3df4-01c8-11f0-86d9-6e7eaf1c755e</t>
  </si>
  <si>
    <t>2025-03-15 20:05:35</t>
  </si>
  <si>
    <t>b0b6fcd6-01c7-11f0-9bdc-d69aabbc621e</t>
  </si>
  <si>
    <t>2025-03-15 20:02:41</t>
  </si>
  <si>
    <t>306556cc-01c7-11f0-b84b-5ac8c14070fb</t>
  </si>
  <si>
    <t>2025-03-15 19:59:05</t>
  </si>
  <si>
    <t>d42577b6-01c6-11f0-9314-6e7eaf1c755e</t>
  </si>
  <si>
    <t>2025-03-15 19:56:31</t>
  </si>
  <si>
    <t>51870b18-01c5-11f0-8698-5ac8c14070fb</t>
  </si>
  <si>
    <t>2025-03-15 19:45:42</t>
  </si>
  <si>
    <t>955810ec-01bd-11f0-909e-666f35b6dab4</t>
  </si>
  <si>
    <t>2025-03-15 18:50:20</t>
  </si>
  <si>
    <t>32593fe8-01bd-11f0-8523-5278892638f1</t>
  </si>
  <si>
    <t>2025-03-15 18:47:34</t>
  </si>
  <si>
    <t>6ffa85e8-01ac-11f0-b6eb-6e7eaf1c755e</t>
  </si>
  <si>
    <t>2025-03-15 16:47:36</t>
  </si>
  <si>
    <t>5177cc94-01ab-11f0-a4dd-6e8810c5dac4</t>
  </si>
  <si>
    <t>2025-03-15 16:39:35</t>
  </si>
  <si>
    <t>ce9b595e-01a4-11f0-ba95-da2f1cf22c8d</t>
  </si>
  <si>
    <t>2025-03-15 15:52:58</t>
  </si>
  <si>
    <t>ed7470fc-01a1-11f0-b8fa-322079df0183</t>
  </si>
  <si>
    <t>2025-03-15 15:32:22</t>
  </si>
  <si>
    <t>84ea81b8-019f-11f0-b726-322079df0183</t>
  </si>
  <si>
    <t>2025-03-15 15:15:07</t>
  </si>
  <si>
    <t>efd69d3a-019b-11f0-8ca8-da2f1cf22c8d</t>
  </si>
  <si>
    <t>2025-03-15 14:49:29</t>
  </si>
  <si>
    <t>c224e802-0195-11f0-9df4-62a8f6359875</t>
  </si>
  <si>
    <t>2025-03-15 14:05:15</t>
  </si>
  <si>
    <t>cc2908e6-018c-11f0-ac85-6e7eaf1c755e</t>
  </si>
  <si>
    <t>2025-03-15 13:01:06</t>
  </si>
  <si>
    <t>9cd7df92-0180-11f0-924e-528eb342e75a</t>
  </si>
  <si>
    <t>2025-03-15 11:33:53</t>
  </si>
  <si>
    <t>a78b3392-016e-11f0-ae13-5ac8c14070fb</t>
  </si>
  <si>
    <t>2025-03-15 09:25:20</t>
  </si>
  <si>
    <t>d4f1c996-016d-11f0-829c-ca6553482014</t>
  </si>
  <si>
    <t>2025-03-15 09:19:27</t>
  </si>
  <si>
    <t>3767daa8-016d-11f0-b50b-5ac8c14070fb</t>
  </si>
  <si>
    <t>2025-03-15 09:15:03</t>
  </si>
  <si>
    <t>bfa6e21a-0168-11f0-b42b-62a8f6359875</t>
  </si>
  <si>
    <t>2025-03-15 08:43:04</t>
  </si>
  <si>
    <t>56ffbe7a-015f-11f0-8730-ca6553482014</t>
  </si>
  <si>
    <t>2025-03-15 07:35:42</t>
  </si>
  <si>
    <t>53835860-015f-11f0-9251-62a8f6359875</t>
  </si>
  <si>
    <t>2025-03-15 07:35:37</t>
  </si>
  <si>
    <t>0d775b24-015e-11f0-b705-666f35b6dab4</t>
  </si>
  <si>
    <t>2025-03-15 07:26:30</t>
  </si>
  <si>
    <t>cc22bbd4-015b-11f0-9c80-322079df0183</t>
  </si>
  <si>
    <t>2025-03-15 07:10:21</t>
  </si>
  <si>
    <t>6a8f3e7a-015a-11f0-a9dc-a2c3b13370e6</t>
  </si>
  <si>
    <t>2025-03-15 07:00:28</t>
  </si>
  <si>
    <t>e33c5436-0158-11f0-a5db-5ac8c14070fb</t>
  </si>
  <si>
    <t>2025-03-15 06:49:31</t>
  </si>
  <si>
    <t>734ca33e-0157-11f0-94b3-da2f1cf22c8d</t>
  </si>
  <si>
    <t>2025-03-15 06:39:14</t>
  </si>
  <si>
    <t>77ac6e52-0155-11f0-b283-72cd9533c16e</t>
  </si>
  <si>
    <t>2025-03-15 06:25:02</t>
  </si>
  <si>
    <t>c864a996-0154-11f0-8939-528eb342e75a</t>
  </si>
  <si>
    <t>2025-03-15 06:20:08</t>
  </si>
  <si>
    <t>8046e2e6-0154-11f0-9b62-528eb342e75a</t>
  </si>
  <si>
    <t>2025-03-15 06:18:07</t>
  </si>
  <si>
    <t>3a01ae12-0152-11f0-acad-5ac8c14070fb</t>
  </si>
  <si>
    <t>2025-03-15 06:01:50</t>
  </si>
  <si>
    <t>5cb19066-014e-11f0-a82e-6e8810c5dac4</t>
  </si>
  <si>
    <t>2025-03-15 05:34:11</t>
  </si>
  <si>
    <t>24e92a48-014b-11f0-a4d8-528eb342e75a</t>
  </si>
  <si>
    <t>2025-03-15 05:11:08</t>
  </si>
  <si>
    <t>68626b8a-0147-11f0-b9a1-ca6553482014</t>
  </si>
  <si>
    <t>2025-03-15 04:44:24</t>
  </si>
  <si>
    <t>b7f30206-0145-11f0-aac6-6e8810c5dac4</t>
  </si>
  <si>
    <t>2025-03-15 04:32:18</t>
  </si>
  <si>
    <t>6a0795e8-0145-11f0-9ed4-6e7eaf1c755e</t>
  </si>
  <si>
    <t>2025-03-15 04:30:07</t>
  </si>
  <si>
    <t>dbd3e0b0-0144-11f0-9450-da2f1cf22c8d</t>
  </si>
  <si>
    <t>2025-03-15 04:26:09</t>
  </si>
  <si>
    <t>022be628-0144-11f0-8368-d69aabbc621e</t>
  </si>
  <si>
    <t>2025-03-15 04:20:04</t>
  </si>
  <si>
    <t>cd310076-0142-11f0-8e62-666f35b6dab4</t>
  </si>
  <si>
    <t>2025-03-15 04:11:25</t>
  </si>
  <si>
    <t>0e789d36-0126-11f0-a2f7-5278892638f1</t>
  </si>
  <si>
    <t>2025-03-15 00:45:39</t>
  </si>
  <si>
    <t>78d4a3fc-0115-11f0-8c3c-6e7eaf1c755e</t>
  </si>
  <si>
    <t>2025-03-14 22:46:56</t>
  </si>
  <si>
    <t>ee998044-010b-11f0-9d2f-72cd9533c16e</t>
  </si>
  <si>
    <t>2025-03-14 21:38:39</t>
  </si>
  <si>
    <t>65eae53a-010b-11f0-9045-ca6553482014</t>
  </si>
  <si>
    <t>2025-03-14 21:34:50</t>
  </si>
  <si>
    <t>6db4608a-010a-11f0-a75e-6e8810c5dac4</t>
  </si>
  <si>
    <t>2025-03-14 21:27:53</t>
  </si>
  <si>
    <t>b22b3154-0109-11f0-a1e4-5278892638f1</t>
  </si>
  <si>
    <t>2025-03-14 21:22:39</t>
  </si>
  <si>
    <t>efdcf08e-0107-11f0-930b-6e8810c5dac4</t>
  </si>
  <si>
    <t>2025-03-14 21:10:03</t>
  </si>
  <si>
    <t>507acddc-0106-11f0-8ad7-d69aabbc621e</t>
  </si>
  <si>
    <t>2025-03-14 20:58:26</t>
  </si>
  <si>
    <t>181114a4-0103-11f0-b007-ca6553482014</t>
  </si>
  <si>
    <t>2025-03-14 20:35:23</t>
  </si>
  <si>
    <t>4c3d3fe8-0101-11f0-8853-322079df0183</t>
  </si>
  <si>
    <t>2025-03-14 20:22:32</t>
  </si>
  <si>
    <t>990a2184-0100-11f0-a36c-ea584b3a9ec8</t>
  </si>
  <si>
    <t>2025-03-14 20:17:31</t>
  </si>
  <si>
    <t>97e0dcd4-00fc-11f0-aca7-da2f1cf22c8d</t>
  </si>
  <si>
    <t>2025-03-14 19:48:51</t>
  </si>
  <si>
    <t>8ff734f8-00f4-11f0-ac0f-6e8810c5dac4</t>
  </si>
  <si>
    <t>2025-03-14 18:51:22</t>
  </si>
  <si>
    <t>a0dfe068-00f3-11f0-ad56-6e7eaf1c755e</t>
  </si>
  <si>
    <t>2025-03-14 18:44:41</t>
  </si>
  <si>
    <t>b4ba89fa-00f1-11f0-ba34-666f35b6dab4</t>
  </si>
  <si>
    <t>2025-03-14 18:30:55</t>
  </si>
  <si>
    <t>85e4a042-00ed-11f0-8eb2-72cd9533c16e</t>
  </si>
  <si>
    <t>2025-03-14 18:00:58</t>
  </si>
  <si>
    <t>62668694-00ed-11f0-a4d9-6e8810c5dac4</t>
  </si>
  <si>
    <t>2025-03-14 17:59:59</t>
  </si>
  <si>
    <t>dc7aa222-00ec-11f0-be0e-d69aabbc621e</t>
  </si>
  <si>
    <t>2025-03-14 17:56:14</t>
  </si>
  <si>
    <t>a0a5c748-00e9-11f0-83b9-72cd9533c16e</t>
  </si>
  <si>
    <t>2025-03-14 17:33:05</t>
  </si>
  <si>
    <t>cdb884ec-00e8-11f0-a7da-666f35b6dab4</t>
  </si>
  <si>
    <t>2025-03-14 17:27:12</t>
  </si>
  <si>
    <t>366ed406-00e8-11f0-a9aa-5ac8c14070fb</t>
  </si>
  <si>
    <t>2025-03-14 17:22:58</t>
  </si>
  <si>
    <t>fff0eccc-00e5-11f0-ad2d-5278892638f1</t>
  </si>
  <si>
    <t>2025-03-14 17:07:07</t>
  </si>
  <si>
    <t>22a1f084-00d9-11f0-80aa-322079df0183</t>
  </si>
  <si>
    <t>2025-03-14 15:35:02</t>
  </si>
  <si>
    <t>02297ecc-00d8-11f0-9126-528eb342e75a</t>
  </si>
  <si>
    <t>2025-03-14 15:26:58</t>
  </si>
  <si>
    <t>c77fc678-00d7-11f0-8060-322079df0183</t>
  </si>
  <si>
    <t>2025-03-14 15:25:20</t>
  </si>
  <si>
    <t>7e9ca4c6-00d2-11f0-b797-ea584b3a9ec8</t>
  </si>
  <si>
    <t>2025-03-14 14:47:30</t>
  </si>
  <si>
    <t>7cc55daa-00d2-11f0-8e4c-322079df0183</t>
  </si>
  <si>
    <t>2025-03-14 14:47:27</t>
  </si>
  <si>
    <t>31f9af9c-00cd-11f0-be1f-ea584b3a9ec8</t>
  </si>
  <si>
    <t>2025-03-14 14:09:34</t>
  </si>
  <si>
    <t>49b5e624-00bd-11f0-94fa-528eb342e75a</t>
  </si>
  <si>
    <t>2025-03-14 12:15:42</t>
  </si>
  <si>
    <t>e224afec-00ba-11f0-9967-a2c3b13370e6</t>
  </si>
  <si>
    <t>2025-03-14 11:58:29</t>
  </si>
  <si>
    <t>e3203ede-00b5-11f0-841d-528eb342e75a</t>
  </si>
  <si>
    <t>2025-03-14 11:22:43</t>
  </si>
  <si>
    <t>b0fd5182-00ae-11f0-bb56-666f35b6dab4</t>
  </si>
  <si>
    <t>2025-03-14 10:31:13</t>
  </si>
  <si>
    <t>0719daec-00ad-11f0-8d92-a2c3b13370e6</t>
  </si>
  <si>
    <t>2025-03-14 10:19:18</t>
  </si>
  <si>
    <t>4971be52-00a6-11f0-a3c2-6e7eaf1c755e</t>
  </si>
  <si>
    <t>2025-03-14 09:31:03</t>
  </si>
  <si>
    <t>8049dee4-009e-11f0-8fbd-d69aabbc621e</t>
  </si>
  <si>
    <t>2025-03-14 08:35:19</t>
  </si>
  <si>
    <t>7d1d18d0-009e-11f0-ac7d-6e8810c5dac4</t>
  </si>
  <si>
    <t>2025-03-14 08:35:14</t>
  </si>
  <si>
    <t>83bce442-009c-11f0-af2a-ea584b3a9ec8</t>
  </si>
  <si>
    <t>2025-03-14 08:21:06</t>
  </si>
  <si>
    <t>7ca36dd6-009a-11f0-85b3-6e7eaf1c755e</t>
  </si>
  <si>
    <t>2025-03-14 08:06:35</t>
  </si>
  <si>
    <t>b951296e-0098-11f0-b51d-a2c3b13370e6</t>
  </si>
  <si>
    <t>2025-03-14 07:53:58</t>
  </si>
  <si>
    <t>e357ff7c-0097-11f0-bd2e-528eb342e75a</t>
  </si>
  <si>
    <t>2025-03-14 07:47:59</t>
  </si>
  <si>
    <t>52bda4fe-0096-11f0-a646-62a8f6359875</t>
  </si>
  <si>
    <t>2025-03-14 07:36:46</t>
  </si>
  <si>
    <t>ba45fdd2-0092-11f0-83f6-5ac8c14070fb</t>
  </si>
  <si>
    <t>2025-03-14 07:11:02</t>
  </si>
  <si>
    <t>f9748586-008e-11f0-9907-6e7eaf1c755e</t>
  </si>
  <si>
    <t>2025-03-14 06:44:10</t>
  </si>
  <si>
    <t>60a1cb9e-008d-11f0-894b-5ac8c14070fb</t>
  </si>
  <si>
    <t>2025-03-14 06:32:44</t>
  </si>
  <si>
    <t>c385188a-008b-11f0-8679-a2c3b13370e6</t>
  </si>
  <si>
    <t>2025-03-14 06:21:11</t>
  </si>
  <si>
    <t>a672bed8-008a-11f0-be0e-6e7eaf1c755e</t>
  </si>
  <si>
    <t>2025-03-14 06:13:13</t>
  </si>
  <si>
    <t>a10f6eaa-0085-11f0-8516-a2c3b13370e6</t>
  </si>
  <si>
    <t>2025-03-14 05:37:16</t>
  </si>
  <si>
    <t>f7cbf868-0084-11f0-ae4d-ca6553482014</t>
  </si>
  <si>
    <t>2025-03-14 05:32:32</t>
  </si>
  <si>
    <t>f79f9a20-0084-11f0-998d-6e8810c5dac4</t>
  </si>
  <si>
    <t>fa0fc3a8-0083-11f0-a19d-322079df0183</t>
  </si>
  <si>
    <t>2025-03-14 05:25:27</t>
  </si>
  <si>
    <t>8acb5dfe-0083-11f0-a146-62a8f6359875</t>
  </si>
  <si>
    <t>2025-03-14 05:22:20</t>
  </si>
  <si>
    <t>22c8c61c-0081-11f0-88d4-ca6553482014</t>
  </si>
  <si>
    <t>2025-03-14 05:05:07</t>
  </si>
  <si>
    <t>3cb7442c-004a-11f0-b50e-a2c3b13370e6</t>
  </si>
  <si>
    <t>2025-03-13 22:32:08</t>
  </si>
  <si>
    <t>9c7ef3fc-0048-11f0-9dd1-666f35b6dab4</t>
  </si>
  <si>
    <t>2025-03-13 22:20:30</t>
  </si>
  <si>
    <t>04534f7a-0042-11f0-b6a6-da2f1cf22c8d</t>
  </si>
  <si>
    <t>2025-03-13 21:33:18</t>
  </si>
  <si>
    <t>9a02a148-0041-11f0-a527-62a8f6359875</t>
  </si>
  <si>
    <t>2025-03-13 21:30:19</t>
  </si>
  <si>
    <t>581f7f1c-003c-11f0-a757-666f35b6dab4</t>
  </si>
  <si>
    <t>2025-03-13 20:52:41</t>
  </si>
  <si>
    <t>8c82a6e2-0039-11f0-ad15-d69aabbc621e</t>
  </si>
  <si>
    <t>2025-03-13 20:32:41</t>
  </si>
  <si>
    <t>32287a4c-0029-11f0-a32e-6e8810c5dac4</t>
  </si>
  <si>
    <t>2025-03-13 18:35:37</t>
  </si>
  <si>
    <t>4be8a5ca-0028-11f0-90bb-da2f1cf22c8d</t>
  </si>
  <si>
    <t>2025-03-13 18:29:11</t>
  </si>
  <si>
    <t>1dffb9e2-0027-11f0-bc0f-322079df0183</t>
  </si>
  <si>
    <t>2025-03-13 18:20:44</t>
  </si>
  <si>
    <t>ea393fea-0024-11f0-8de5-5278892638f1</t>
  </si>
  <si>
    <t>2025-03-13 18:04:58</t>
  </si>
  <si>
    <t>27ae05ba-0023-11f0-9363-528eb342e75a</t>
  </si>
  <si>
    <t>2025-03-13 17:52:22</t>
  </si>
  <si>
    <t>a9bfbe5a-0022-11f0-bcf0-6e7eaf1c755e</t>
  </si>
  <si>
    <t>2025-03-13 17:48:51</t>
  </si>
  <si>
    <t>d453864e-0020-11f0-a06d-a2c3b13370e6</t>
  </si>
  <si>
    <t>2025-03-13 17:35:44</t>
  </si>
  <si>
    <t>efe857d2-001f-11f0-8bda-72cd9533c16e</t>
  </si>
  <si>
    <t>2025-03-13 17:29:20</t>
  </si>
  <si>
    <t>9ab66dd0-001f-11f0-a93c-ea584b3a9ec8</t>
  </si>
  <si>
    <t>2025-03-13 17:26:58</t>
  </si>
  <si>
    <t>0126e866-001f-11f0-a2b6-ca6553482014</t>
  </si>
  <si>
    <t>2025-03-13 17:22:40</t>
  </si>
  <si>
    <t>c9f124c0-001d-11f0-b139-528eb342e75a</t>
  </si>
  <si>
    <t>2025-03-13 17:13:58</t>
  </si>
  <si>
    <t>017c19f8-001a-11f0-ac94-5278892638f1</t>
  </si>
  <si>
    <t>2025-03-13 16:46:53</t>
  </si>
  <si>
    <t>f9e36d6c-0015-11f0-88c4-d69aabbc621e</t>
  </si>
  <si>
    <t>2025-03-13 16:18:02</t>
  </si>
  <si>
    <t>4652db70-0015-11f0-bcaa-322079df0183</t>
  </si>
  <si>
    <t>2025-03-13 16:13:01</t>
  </si>
  <si>
    <t>46ca9b1c-0013-11f0-a085-5ac8c14070fb</t>
  </si>
  <si>
    <t>2025-03-13 15:58:43</t>
  </si>
  <si>
    <t>2295eedc-0012-11f0-859d-72cd9533c16e</t>
  </si>
  <si>
    <t>2025-03-13 15:50:32</t>
  </si>
  <si>
    <t>59dbc164-000d-11f0-8450-a2c3b13370e6</t>
  </si>
  <si>
    <t>2025-03-13 15:16:18</t>
  </si>
  <si>
    <t>1a31a1be-ffef-11ef-9ae1-8a570d8d1268</t>
  </si>
  <si>
    <t>2025-03-13 11:39:46</t>
  </si>
  <si>
    <t>a4782ca8-ffe5-11ef-8f5a-d2df094f6fac</t>
  </si>
  <si>
    <t>2025-03-13 10:32:03</t>
  </si>
  <si>
    <t>a29fbdb2-ffd4-11ef-b6f5-c259fca4894d</t>
  </si>
  <si>
    <t>2025-03-13 08:30:19</t>
  </si>
  <si>
    <t>5feee1de-ffcd-11ef-8976-c6a3a2582c57</t>
  </si>
  <si>
    <t>2025-03-13 07:38:20</t>
  </si>
  <si>
    <t>9dc7be9c-ffc6-11ef-8073-8a6885ea9a40</t>
  </si>
  <si>
    <t>2025-03-13 06:49:57</t>
  </si>
  <si>
    <t>37b41f98-ffc0-11ef-90ed-8ea93b175556</t>
  </si>
  <si>
    <t>2025-03-13 06:04:09</t>
  </si>
  <si>
    <t>60f60dd6-ffbf-11ef-bc0a-dabf9c457fdf</t>
  </si>
  <si>
    <t>2025-03-13 05:58:09</t>
  </si>
  <si>
    <t>99df70bc-ffbd-11ef-91a7-d2df094f6fac</t>
  </si>
  <si>
    <t>2025-03-13 05:45:25</t>
  </si>
  <si>
    <t>517327e2-ffbd-11ef-b6d4-d2df094f6fac</t>
  </si>
  <si>
    <t>2025-03-13 05:43:23</t>
  </si>
  <si>
    <t>8aedf120-ffbb-11ef-8b8c-c259fca4894d</t>
  </si>
  <si>
    <t>2025-03-13 05:30:41</t>
  </si>
  <si>
    <t>204569c8-ffb8-11ef-9718-12413ef0f0e7</t>
  </si>
  <si>
    <t>2025-03-13 05:06:14</t>
  </si>
  <si>
    <t>203f527c-ffb8-11ef-9d37-c259fca4894d</t>
  </si>
  <si>
    <t>44d53ecc-ffb7-11ef-85be-62992cb11715</t>
  </si>
  <si>
    <t>2025-03-13 05:00:06</t>
  </si>
  <si>
    <t>36d987da-ffb5-11ef-bdaf-8ea93b175556</t>
  </si>
  <si>
    <t>2025-03-13 04:45:23</t>
  </si>
  <si>
    <t>bf4d8dde-ffb3-11ef-bca9-62992cb11715</t>
  </si>
  <si>
    <t>2025-03-13 04:34:52</t>
  </si>
  <si>
    <t>be496e8a-ffb3-11ef-9be5-c259fca4894d</t>
  </si>
  <si>
    <t>2025-03-13 04:34:51</t>
  </si>
  <si>
    <t>4078a8b8-ffb3-11ef-b45f-36f1d24257a9</t>
  </si>
  <si>
    <t>2025-03-13 04:31:19</t>
  </si>
  <si>
    <t>9903a920-ffb2-11ef-b9af-8a6885ea9a40</t>
  </si>
  <si>
    <t>2025-03-13 04:26:39</t>
  </si>
  <si>
    <t>15f739e6-ffaa-11ef-843d-c6a3a2582c57</t>
  </si>
  <si>
    <t>2025-03-13 03:25:43</t>
  </si>
  <si>
    <t>7e2f8038-ff8a-11ef-bdb6-8a6885ea9a40</t>
  </si>
  <si>
    <t>2025-03-12 23:39:34</t>
  </si>
  <si>
    <t>d53b518c-ff84-11ef-8f7e-621e611b0df3</t>
  </si>
  <si>
    <t>2025-03-12 22:59:03</t>
  </si>
  <si>
    <t>a10637e2-ff84-11ef-92d3-368ab082fff6</t>
  </si>
  <si>
    <t>2025-03-12 22:57:35</t>
  </si>
  <si>
    <t>2f0f1d9a-ff82-11ef-b995-8a33e35ff646</t>
  </si>
  <si>
    <t>2025-03-12 22:40:05</t>
  </si>
  <si>
    <t>2cf48f2c-ff82-11ef-b5fd-12413ef0f0e7</t>
  </si>
  <si>
    <t>2025-03-12 22:40:02</t>
  </si>
  <si>
    <t>80a45630-ff81-11ef-8518-d2df094f6fac</t>
  </si>
  <si>
    <t>2025-03-12 22:35:12</t>
  </si>
  <si>
    <t>cd9d7914-ff7f-11ef-881c-12413ef0f0e7</t>
  </si>
  <si>
    <t>2025-03-12 22:23:03</t>
  </si>
  <si>
    <t>eb129598-ff7e-11ef-8d76-8a6885ea9a40</t>
  </si>
  <si>
    <t>2025-03-12 22:16:43</t>
  </si>
  <si>
    <t>1e636cc0-ff7e-11ef-8981-62992cb11715</t>
  </si>
  <si>
    <t>2025-03-12 22:10:59</t>
  </si>
  <si>
    <t>99dcd8fe-ff70-11ef-a53f-8a6885ea9a40</t>
  </si>
  <si>
    <t>2025-03-12 20:34:13</t>
  </si>
  <si>
    <t>96d1e122-ff70-11ef-96cc-c259fca4894d</t>
  </si>
  <si>
    <t>2025-03-12 20:34:08</t>
  </si>
  <si>
    <t>ada8fe4c-ff6d-11ef-a869-621e611b0df3</t>
  </si>
  <si>
    <t>2025-03-12 20:13:18</t>
  </si>
  <si>
    <t>9a6b9fe2-ff68-11ef-9490-8a570d8d1268</t>
  </si>
  <si>
    <t>2025-03-12 19:36:58</t>
  </si>
  <si>
    <t>62d7665c-ff62-11ef-8a04-621e611b0df3</t>
  </si>
  <si>
    <t>2025-03-12 18:52:28</t>
  </si>
  <si>
    <t>9e38fe2e-ff60-11ef-8dd4-d22226c28a3f</t>
  </si>
  <si>
    <t>2025-03-12 18:39:49</t>
  </si>
  <si>
    <t>45bd7186-ff5f-11ef-b5f4-8ea93b175556</t>
  </si>
  <si>
    <t>2025-03-12 18:30:11</t>
  </si>
  <si>
    <t>2cd63d64-ff5b-11ef-8254-12413ef0f0e7</t>
  </si>
  <si>
    <t>2025-03-12 18:00:51</t>
  </si>
  <si>
    <t>5879e7ec-ff59-11ef-a9e8-dabf9c457fdf</t>
  </si>
  <si>
    <t>2025-03-12 17:47:45</t>
  </si>
  <si>
    <t>993c7780-ff55-11ef-9c6b-36f1d24257a9</t>
  </si>
  <si>
    <t>2025-03-12 17:20:56</t>
  </si>
  <si>
    <t>ae42860e-ff48-11ef-88f6-8a6885ea9a40</t>
  </si>
  <si>
    <t>2025-03-12 15:48:28</t>
  </si>
  <si>
    <t>771e0fc8-ff42-11ef-b3ff-62992cb11715</t>
  </si>
  <si>
    <t>2025-03-12 15:03:58</t>
  </si>
  <si>
    <t>88b9a582-ff31-11ef-bde8-8a33e35ff646</t>
  </si>
  <si>
    <t>2025-03-12 13:02:46</t>
  </si>
  <si>
    <t>7dcb75c6-ff2f-11ef-9479-368ab082fff6</t>
  </si>
  <si>
    <t>2025-03-12 12:48:09</t>
  </si>
  <si>
    <t>13b6927a-ff24-11ef-9206-dabf9c457fdf</t>
  </si>
  <si>
    <t>2025-03-12 11:26:27</t>
  </si>
  <si>
    <t>c8d389da-ff18-11ef-b07b-8a6885ea9a40</t>
  </si>
  <si>
    <t>2025-03-12 10:05:36</t>
  </si>
  <si>
    <t>1219a456-ff16-11ef-8e27-368ab082fff6</t>
  </si>
  <si>
    <t>2025-03-12 09:46:11</t>
  </si>
  <si>
    <t>bec36da8-ff0d-11ef-a9d1-c259fca4894d</t>
  </si>
  <si>
    <t>2025-03-12 08:46:35</t>
  </si>
  <si>
    <t>f7d2073e-ff09-11ef-8d51-8a6885ea9a40</t>
  </si>
  <si>
    <t>2025-03-12 08:19:33</t>
  </si>
  <si>
    <t>391a468c-ff07-11ef-954f-8a6885ea9a40</t>
  </si>
  <si>
    <t>2025-03-12 07:59:54</t>
  </si>
  <si>
    <t>34018c62-feff-11ef-9732-dabf9c457fdf</t>
  </si>
  <si>
    <t>2025-03-12 07:02:29</t>
  </si>
  <si>
    <t>9e8df22e-fefe-11ef-983c-c259fca4894d</t>
  </si>
  <si>
    <t>2025-03-12 06:58:19</t>
  </si>
  <si>
    <t>f85c68f8-feef-11ef-b65f-62992cb11715</t>
  </si>
  <si>
    <t>2025-03-12 05:13:27</t>
  </si>
  <si>
    <t>92cf5382-fec8-11ef-8109-62992cb11715</t>
  </si>
  <si>
    <t>2025-03-12 00:31:26</t>
  </si>
  <si>
    <t>9bec54b6-fe72-11ef-b515-9ac999f4ddb2</t>
  </si>
  <si>
    <t>2025-03-11 14:16:04</t>
  </si>
  <si>
    <t>4147ff10-fe40-11ef-adca-d672539b8044</t>
  </si>
  <si>
    <t>2025-03-11 08:15:38</t>
  </si>
  <si>
    <t>771155d4-fe3f-11ef-a8be-5a550edfa3a8</t>
  </si>
  <si>
    <t>2025-03-11 08:09:59</t>
  </si>
  <si>
    <t>3e2150ea-fe3e-11ef-95ba-fe13ceceb9f3</t>
  </si>
  <si>
    <t>2025-03-11 08:01:14</t>
  </si>
  <si>
    <t>edeae6d2-fe3c-11ef-a52a-d672539b8044</t>
  </si>
  <si>
    <t>2025-03-11 07:51:49</t>
  </si>
  <si>
    <t>e13b73fe-fe12-11ef-badc-9ac999f4ddb2</t>
  </si>
  <si>
    <t>2025-03-11 02:50:49</t>
  </si>
  <si>
    <t>ef186d86-fdf1-11ef-8330-da53b1bec752</t>
  </si>
  <si>
    <t>2025-03-10 22:54:59</t>
  </si>
  <si>
    <t>7a5fd5fc-fdf0-11ef-b929-0ec6d1cfff7f</t>
  </si>
  <si>
    <t>2025-03-10 22:44:34</t>
  </si>
  <si>
    <t>c635e212-fde8-11ef-8bf0-7a249e42e2c9</t>
  </si>
  <si>
    <t>2025-03-10 21:49:25</t>
  </si>
  <si>
    <t>9d8c7048-fde7-11ef-beac-da53b1bec752</t>
  </si>
  <si>
    <t>2025-03-10 21:41:07</t>
  </si>
  <si>
    <t>737a34ee-fde6-11ef-b860-8a8ae1136096</t>
  </si>
  <si>
    <t>2025-03-10 21:32:47</t>
  </si>
  <si>
    <t>f1909324-fde0-11ef-957e-8a8ae1136096</t>
  </si>
  <si>
    <t>2025-03-10 20:53:22</t>
  </si>
  <si>
    <t>5fb31414-fddf-11ef-b632-da53b1bec752</t>
  </si>
  <si>
    <t>2025-03-10 20:42:08</t>
  </si>
  <si>
    <t>dc6131be-fddd-11ef-8dde-7a249e42e2c9</t>
  </si>
  <si>
    <t>2025-03-10 20:31:18</t>
  </si>
  <si>
    <t>0c3d4c26-fddc-11ef-bc59-d672539b8044</t>
  </si>
  <si>
    <t>2025-03-10 20:18:19</t>
  </si>
  <si>
    <t>968cae5c-fdd8-11ef-9e4b-8284bdfa48dd</t>
  </si>
  <si>
    <t>2025-03-10 19:53:33</t>
  </si>
  <si>
    <t>821ef93a-fdcd-11ef-b3f0-8284bdfa48dd</t>
  </si>
  <si>
    <t>2025-03-10 18:34:14</t>
  </si>
  <si>
    <t>e9682cd0-fdcb-11ef-865a-9ac999f4ddb2</t>
  </si>
  <si>
    <t>2025-03-10 18:22:49</t>
  </si>
  <si>
    <t>ee50243a-fdc8-11ef-8123-3210e0c8f150</t>
  </si>
  <si>
    <t>2025-03-10 18:01:28</t>
  </si>
  <si>
    <t>8336f33c-fd63-11ef-931a-da53b1bec752</t>
  </si>
  <si>
    <t>2025-03-10 05:55:29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</si>
  <si>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</si>
  <si>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</si>
  <si>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</si>
  <si>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</si>
  <si>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</si>
  <si>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</si>
  <si>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</si>
  <si>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</si>
  <si>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</si>
  <si>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High Risk Fee</t>
  </si>
  <si>
    <t>Fraud Warning Fee</t>
  </si>
  <si>
    <t>2025-03-09 22:10:20</t>
  </si>
  <si>
    <t>87996f68-fd22-11ef-97b3-0ec6d1cfff7f</t>
  </si>
  <si>
    <t>raymond jaquez</t>
  </si>
  <si>
    <t>2025-03-09 21:09:58</t>
  </si>
  <si>
    <t>18a5c5b4-fd1a-11ef-ae9a-d672539b8044</t>
  </si>
  <si>
    <t>2025-03-03 19:53:18</t>
  </si>
  <si>
    <t>63f19e6a-f858-11ef-acd6-fe849481a788</t>
  </si>
  <si>
    <t>Tyler Taylor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</si>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</sst>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244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45.846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7.56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2649.97</v>
      </c>
      <c r="H3" s="8" t="str">
        <f>((G3 * 6.5)/100)</f>
        <v>0</v>
      </c>
      <c r="I3" s="8" t="str">
        <f>(G3 - H3 - 0.50)</f>
        <v>0</v>
      </c>
      <c r="J3" s="8" t="str">
        <f>((G3 * 10)/100 )</f>
        <v>0</v>
      </c>
      <c r="K3" s="8" t="str">
        <f>(I3 - J3 )</f>
        <v>0</v>
      </c>
      <c r="L3">
        <v>92807316</v>
      </c>
      <c r="M3" t="s">
        <v>33</v>
      </c>
      <c r="N3" s="4">
        <v>90.363977</v>
      </c>
      <c r="O3" s="4">
        <v>26.4997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47.68</v>
      </c>
      <c r="H4" s="8" t="str">
        <f>((G4 * 6.5)/100)</f>
        <v>0</v>
      </c>
      <c r="I4" s="8" t="str">
        <f>(G4 - H4 - 0.50)</f>
        <v>0</v>
      </c>
      <c r="J4" s="8" t="str">
        <f>((G4 * 10)/100 )</f>
        <v>0</v>
      </c>
      <c r="K4" s="8" t="str">
        <f>(I4 - J4 )</f>
        <v>0</v>
      </c>
      <c r="L4">
        <v>92806919</v>
      </c>
      <c r="M4" t="s">
        <v>33</v>
      </c>
      <c r="N4" s="4">
        <v>1.625888</v>
      </c>
      <c r="O4" s="4">
        <v>0.4768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95.39</v>
      </c>
      <c r="H5" s="8" t="str">
        <f>((G5 * 6.5)/100)</f>
        <v>0</v>
      </c>
      <c r="I5" s="8" t="str">
        <f>(G5 - H5 - 0.50)</f>
        <v>0</v>
      </c>
      <c r="J5" s="8" t="str">
        <f>((G5 * 10)/100 )</f>
        <v>0</v>
      </c>
      <c r="K5" s="8" t="str">
        <f>(I5 - J5 )</f>
        <v>0</v>
      </c>
      <c r="L5">
        <v>92806591</v>
      </c>
      <c r="M5" t="s">
        <v>33</v>
      </c>
      <c r="N5" s="4">
        <v>3.252799</v>
      </c>
      <c r="O5" s="4">
        <v>0.9539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2622.43</v>
      </c>
      <c r="H6" s="8" t="str">
        <f>((G6 * 6.5)/100)</f>
        <v>0</v>
      </c>
      <c r="I6" s="8" t="str">
        <f>(G6 - H6 - 0.50)</f>
        <v>0</v>
      </c>
      <c r="J6" s="8" t="str">
        <f>((G6 * 10)/100 )</f>
        <v>0</v>
      </c>
      <c r="K6" s="8" t="str">
        <f>(I6 - J6 )</f>
        <v>0</v>
      </c>
      <c r="L6">
        <v>92806495</v>
      </c>
      <c r="M6" t="s">
        <v>33</v>
      </c>
      <c r="N6" s="4">
        <v>89.424863</v>
      </c>
      <c r="O6" s="4">
        <v>26.2243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47.68</v>
      </c>
      <c r="H7" s="8" t="str">
        <f>((G7 * 6.5)/100)</f>
        <v>0</v>
      </c>
      <c r="I7" s="8" t="str">
        <f>(G7 - H7 - 0.50)</f>
        <v>0</v>
      </c>
      <c r="J7" s="8" t="str">
        <f>((G7 * 10)/100 )</f>
        <v>0</v>
      </c>
      <c r="K7" s="8" t="str">
        <f>(I7 - J7 )</f>
        <v>0</v>
      </c>
      <c r="L7">
        <v>92806441</v>
      </c>
      <c r="M7" t="s">
        <v>33</v>
      </c>
      <c r="N7" s="4">
        <v>1.625888</v>
      </c>
      <c r="O7" s="4">
        <v>0.4768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95.38</v>
      </c>
      <c r="H8" s="8" t="str">
        <f>((G8 * 6.5)/100)</f>
        <v>0</v>
      </c>
      <c r="I8" s="8" t="str">
        <f>(G8 - H8 - 0.50)</f>
        <v>0</v>
      </c>
      <c r="J8" s="8" t="str">
        <f>((G8 * 10)/100 )</f>
        <v>0</v>
      </c>
      <c r="K8" s="8" t="str">
        <f>(I8 - J8 )</f>
        <v>0</v>
      </c>
      <c r="L8">
        <v>92806184</v>
      </c>
      <c r="M8" t="s">
        <v>33</v>
      </c>
      <c r="N8" s="4">
        <v>3.252458</v>
      </c>
      <c r="O8" s="4">
        <v>0.9538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47.67</v>
      </c>
      <c r="H9" s="8" t="str">
        <f>((G9 * 6.5)/100)</f>
        <v>0</v>
      </c>
      <c r="I9" s="8" t="str">
        <f>(G9 - H9 - 0.50)</f>
        <v>0</v>
      </c>
      <c r="J9" s="8" t="str">
        <f>((G9 * 10)/100 )</f>
        <v>0</v>
      </c>
      <c r="K9" s="8" t="str">
        <f>(I9 - J9 )</f>
        <v>0</v>
      </c>
      <c r="L9">
        <v>92805823</v>
      </c>
      <c r="M9" t="s">
        <v>33</v>
      </c>
      <c r="N9" s="4">
        <v>1.625547</v>
      </c>
      <c r="O9" s="4">
        <v>0.4767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52.99</v>
      </c>
      <c r="H10" s="8" t="str">
        <f>((G10 * 6.5)/100)</f>
        <v>0</v>
      </c>
      <c r="I10" s="8" t="str">
        <f>(G10 - H10 - 0.50)</f>
        <v>0</v>
      </c>
      <c r="J10" s="8" t="str">
        <f>((G10 * 10)/100 )</f>
        <v>0</v>
      </c>
      <c r="K10" s="8" t="str">
        <f>(I10 - J10 )</f>
        <v>0</v>
      </c>
      <c r="L10">
        <v>92805545</v>
      </c>
      <c r="M10" t="s">
        <v>33</v>
      </c>
      <c r="N10" s="4">
        <v>1.806959</v>
      </c>
      <c r="O10" s="4">
        <v>0.5299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52.94</v>
      </c>
      <c r="H11" s="8" t="str">
        <f>((G11 * 6.5)/100)</f>
        <v>0</v>
      </c>
      <c r="I11" s="8" t="str">
        <f>(G11 - H11 - 0.50)</f>
        <v>0</v>
      </c>
      <c r="J11" s="8" t="str">
        <f>((G11 * 10)/100 )</f>
        <v>0</v>
      </c>
      <c r="K11" s="8" t="str">
        <f>(I11 - J11 )</f>
        <v>0</v>
      </c>
      <c r="L11">
        <v>92805452</v>
      </c>
      <c r="M11" t="s">
        <v>33</v>
      </c>
      <c r="N11" s="4">
        <v>1.805254</v>
      </c>
      <c r="O11" s="4">
        <v>0.5294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63.55</v>
      </c>
      <c r="H12" s="8" t="str">
        <f>((G12 * 6.5)/100)</f>
        <v>0</v>
      </c>
      <c r="I12" s="8" t="str">
        <f>(G12 - H12 - 0.50)</f>
        <v>0</v>
      </c>
      <c r="J12" s="8" t="str">
        <f>((G12 * 10)/100 )</f>
        <v>0</v>
      </c>
      <c r="K12" s="8" t="str">
        <f>(I12 - J12 )</f>
        <v>0</v>
      </c>
      <c r="L12">
        <v>92805193</v>
      </c>
      <c r="M12" t="s">
        <v>33</v>
      </c>
      <c r="N12" s="4">
        <v>2.167055</v>
      </c>
      <c r="O12" s="4">
        <v>0.6355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317.99</v>
      </c>
      <c r="H13" s="8" t="str">
        <f>((G13 * 6.5)/100)</f>
        <v>0</v>
      </c>
      <c r="I13" s="8" t="str">
        <f>(G13 - H13 - 0.50)</f>
        <v>0</v>
      </c>
      <c r="J13" s="8" t="str">
        <f>((G13 * 10)/100 )</f>
        <v>0</v>
      </c>
      <c r="K13" s="8" t="str">
        <f>(I13 - J13 )</f>
        <v>0</v>
      </c>
      <c r="L13">
        <v>92804767</v>
      </c>
      <c r="M13" t="s">
        <v>33</v>
      </c>
      <c r="N13" s="4">
        <v>10.843459</v>
      </c>
      <c r="O13" s="4">
        <v>3.1799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529.92</v>
      </c>
      <c r="H14" s="8" t="str">
        <f>((G14 * 6.5)/100)</f>
        <v>0</v>
      </c>
      <c r="I14" s="8" t="str">
        <f>(G14 - H14 - 0.50)</f>
        <v>0</v>
      </c>
      <c r="J14" s="8" t="str">
        <f>((G14 * 10)/100 )</f>
        <v>0</v>
      </c>
      <c r="K14" s="8" t="str">
        <f>(I14 - J14 )</f>
        <v>0</v>
      </c>
      <c r="L14">
        <v>92803301</v>
      </c>
      <c r="M14" t="s">
        <v>33</v>
      </c>
      <c r="N14" s="4">
        <v>18.070272</v>
      </c>
      <c r="O14" s="4">
        <v>5.2992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44.97</v>
      </c>
      <c r="H15" s="8" t="str">
        <f>((G15 * 6.5)/100)</f>
        <v>0</v>
      </c>
      <c r="I15" s="8" t="str">
        <f>(G15 - H15 - 0.50)</f>
        <v>0</v>
      </c>
      <c r="J15" s="8" t="str">
        <f>((G15 * 10)/100 )</f>
        <v>0</v>
      </c>
      <c r="K15" s="8" t="str">
        <f>(I15 - J15 )</f>
        <v>0</v>
      </c>
      <c r="L15">
        <v>92803152</v>
      </c>
      <c r="M15" t="s">
        <v>33</v>
      </c>
      <c r="N15" s="4">
        <v>1.533477</v>
      </c>
      <c r="O15" s="4">
        <v>0.4497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63.54</v>
      </c>
      <c r="H16" s="8" t="str">
        <f>((G16 * 6.5)/100)</f>
        <v>0</v>
      </c>
      <c r="I16" s="8" t="str">
        <f>(G16 - H16 - 0.50)</f>
        <v>0</v>
      </c>
      <c r="J16" s="8" t="str">
        <f>((G16 * 10)/100 )</f>
        <v>0</v>
      </c>
      <c r="K16" s="8" t="str">
        <f>(I16 - J16 )</f>
        <v>0</v>
      </c>
      <c r="L16">
        <v>92802833</v>
      </c>
      <c r="M16" t="s">
        <v>33</v>
      </c>
      <c r="N16" s="4">
        <v>2.166714</v>
      </c>
      <c r="O16" s="4">
        <v>0.6354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63.52</v>
      </c>
      <c r="H17" s="8" t="str">
        <f>((G17 * 6.5)/100)</f>
        <v>0</v>
      </c>
      <c r="I17" s="8" t="str">
        <f>(G17 - H17 - 0.50)</f>
        <v>0</v>
      </c>
      <c r="J17" s="8" t="str">
        <f>((G17 * 10)/100 )</f>
        <v>0</v>
      </c>
      <c r="K17" s="8" t="str">
        <f>(I17 - J17 )</f>
        <v>0</v>
      </c>
      <c r="L17">
        <v>92802521</v>
      </c>
      <c r="M17" t="s">
        <v>33</v>
      </c>
      <c r="N17" s="4">
        <v>2.166032</v>
      </c>
      <c r="O17" s="4">
        <v>0.6352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158.98</v>
      </c>
      <c r="H18" s="8" t="str">
        <f>((G18 * 6.5)/100)</f>
        <v>0</v>
      </c>
      <c r="I18" s="8" t="str">
        <f>(G18 - H18 - 0.50)</f>
        <v>0</v>
      </c>
      <c r="J18" s="8" t="str">
        <f>((G18 * 10)/100 )</f>
        <v>0</v>
      </c>
      <c r="K18" s="8" t="str">
        <f>(I18 - J18 )</f>
        <v>0</v>
      </c>
      <c r="L18">
        <v>92801414</v>
      </c>
      <c r="M18" t="s">
        <v>33</v>
      </c>
      <c r="N18" s="4">
        <v>5.421218</v>
      </c>
      <c r="O18" s="4">
        <v>1.5898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289.19</v>
      </c>
      <c r="H19" s="8" t="str">
        <f>((G19 * 6.5)/100)</f>
        <v>0</v>
      </c>
      <c r="I19" s="8" t="str">
        <f>(G19 - H19 - 0.50)</f>
        <v>0</v>
      </c>
      <c r="J19" s="8" t="str">
        <f>((G19 * 10)/100 )</f>
        <v>0</v>
      </c>
      <c r="K19" s="8" t="str">
        <f>(I19 - J19 )</f>
        <v>0</v>
      </c>
      <c r="L19">
        <v>92800202</v>
      </c>
      <c r="M19" t="s">
        <v>33</v>
      </c>
      <c r="N19" s="4">
        <v>9.861379</v>
      </c>
      <c r="O19" s="4">
        <v>2.8919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1059.96</v>
      </c>
      <c r="H20" s="8" t="str">
        <f>((G20 * 6.5)/100)</f>
        <v>0</v>
      </c>
      <c r="I20" s="8" t="str">
        <f>(G20 - H20 - 0.50)</f>
        <v>0</v>
      </c>
      <c r="J20" s="8" t="str">
        <f>((G20 * 10)/100 )</f>
        <v>0</v>
      </c>
      <c r="K20" s="8" t="str">
        <f>(I20 - J20 )</f>
        <v>0</v>
      </c>
      <c r="L20">
        <v>92796840</v>
      </c>
      <c r="M20" t="s">
        <v>33</v>
      </c>
      <c r="N20" s="4">
        <v>36.144636</v>
      </c>
      <c r="O20" s="4">
        <v>10.5996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233.15</v>
      </c>
      <c r="H21" s="8" t="str">
        <f>((G21 * 6.5)/100)</f>
        <v>0</v>
      </c>
      <c r="I21" s="8" t="str">
        <f>(G21 - H21 - 0.50)</f>
        <v>0</v>
      </c>
      <c r="J21" s="8" t="str">
        <f>((G21 * 10)/100 )</f>
        <v>0</v>
      </c>
      <c r="K21" s="8" t="str">
        <f>(I21 - J21 )</f>
        <v>0</v>
      </c>
      <c r="L21">
        <v>92795282</v>
      </c>
      <c r="M21" t="s">
        <v>33</v>
      </c>
      <c r="N21" s="4">
        <v>7.950415</v>
      </c>
      <c r="O21" s="4">
        <v>2.3315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105.95</v>
      </c>
      <c r="H22" s="8" t="str">
        <f>((G22 * 6.5)/100)</f>
        <v>0</v>
      </c>
      <c r="I22" s="8" t="str">
        <f>(G22 - H22 - 0.50)</f>
        <v>0</v>
      </c>
      <c r="J22" s="8" t="str">
        <f>((G22 * 10)/100 )</f>
        <v>0</v>
      </c>
      <c r="K22" s="8" t="str">
        <f>(I22 - J22 )</f>
        <v>0</v>
      </c>
      <c r="L22">
        <v>92794418</v>
      </c>
      <c r="M22" t="s">
        <v>33</v>
      </c>
      <c r="N22" s="4">
        <v>3.612895</v>
      </c>
      <c r="O22" s="4">
        <v>1.0595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52.95</v>
      </c>
      <c r="H23" s="8" t="str">
        <f>((G23 * 6.5)/100)</f>
        <v>0</v>
      </c>
      <c r="I23" s="8" t="str">
        <f>(G23 - H23 - 0.50)</f>
        <v>0</v>
      </c>
      <c r="J23" s="8" t="str">
        <f>((G23 * 10)/100 )</f>
        <v>0</v>
      </c>
      <c r="K23" s="8" t="str">
        <f>(I23 - J23 )</f>
        <v>0</v>
      </c>
      <c r="L23">
        <v>92794352</v>
      </c>
      <c r="M23" t="s">
        <v>33</v>
      </c>
      <c r="N23" s="4">
        <v>1.805595</v>
      </c>
      <c r="O23" s="4">
        <v>0.5295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190.73</v>
      </c>
      <c r="H24" s="8" t="str">
        <f>((G24 * 6.5)/100)</f>
        <v>0</v>
      </c>
      <c r="I24" s="8" t="str">
        <f>(G24 - H24 - 0.50)</f>
        <v>0</v>
      </c>
      <c r="J24" s="8" t="str">
        <f>((G24 * 10)/100 )</f>
        <v>0</v>
      </c>
      <c r="K24" s="8" t="str">
        <f>(I24 - J24 )</f>
        <v>0</v>
      </c>
      <c r="L24">
        <v>92792833</v>
      </c>
      <c r="M24" t="s">
        <v>33</v>
      </c>
      <c r="N24" s="4">
        <v>6.503893</v>
      </c>
      <c r="O24" s="4">
        <v>1.9073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105.93</v>
      </c>
      <c r="H25" s="8" t="str">
        <f>((G25 * 6.5)/100)</f>
        <v>0</v>
      </c>
      <c r="I25" s="8" t="str">
        <f>(G25 - H25 - 0.50)</f>
        <v>0</v>
      </c>
      <c r="J25" s="8" t="str">
        <f>((G25 * 10)/100 )</f>
        <v>0</v>
      </c>
      <c r="K25" s="8" t="str">
        <f>(I25 - J25 )</f>
        <v>0</v>
      </c>
      <c r="L25">
        <v>92791902</v>
      </c>
      <c r="M25" t="s">
        <v>33</v>
      </c>
      <c r="N25" s="4">
        <v>3.612213</v>
      </c>
      <c r="O25" s="4">
        <v>1.0593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529.97</v>
      </c>
      <c r="H26" s="8" t="str">
        <f>((G26 * 6.5)/100)</f>
        <v>0</v>
      </c>
      <c r="I26" s="8" t="str">
        <f>(G26 - H26 - 0.50)</f>
        <v>0</v>
      </c>
      <c r="J26" s="8" t="str">
        <f>((G26 * 10)/100 )</f>
        <v>0</v>
      </c>
      <c r="K26" s="8" t="str">
        <f>(I26 - J26 )</f>
        <v>0</v>
      </c>
      <c r="L26">
        <v>92788580</v>
      </c>
      <c r="M26" t="s">
        <v>33</v>
      </c>
      <c r="N26" s="4">
        <v>18.071977</v>
      </c>
      <c r="O26" s="4">
        <v>5.2997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127.18</v>
      </c>
      <c r="H27" s="8" t="str">
        <f>((G27 * 6.5)/100)</f>
        <v>0</v>
      </c>
      <c r="I27" s="8" t="str">
        <f>(G27 - H27 - 0.50)</f>
        <v>0</v>
      </c>
      <c r="J27" s="8" t="str">
        <f>((G27 * 10)/100 )</f>
        <v>0</v>
      </c>
      <c r="K27" s="8" t="str">
        <f>(I27 - J27 )</f>
        <v>0</v>
      </c>
      <c r="L27">
        <v>92787776</v>
      </c>
      <c r="M27" t="s">
        <v>33</v>
      </c>
      <c r="N27" s="4">
        <v>4.336838</v>
      </c>
      <c r="O27" s="4">
        <v>1.2718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52.92</v>
      </c>
      <c r="H28" s="8" t="str">
        <f>((G28 * 6.5)/100)</f>
        <v>0</v>
      </c>
      <c r="I28" s="8" t="str">
        <f>(G28 - H28 - 0.50)</f>
        <v>0</v>
      </c>
      <c r="J28" s="8" t="str">
        <f>((G28 * 10)/100 )</f>
        <v>0</v>
      </c>
      <c r="K28" s="8" t="str">
        <f>(I28 - J28 )</f>
        <v>0</v>
      </c>
      <c r="L28">
        <v>92787592</v>
      </c>
      <c r="M28" t="s">
        <v>33</v>
      </c>
      <c r="N28" s="4">
        <v>1.804572</v>
      </c>
      <c r="O28" s="4">
        <v>0.5292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79.47</v>
      </c>
      <c r="H29" s="8" t="str">
        <f>((G29 * 6.5)/100)</f>
        <v>0</v>
      </c>
      <c r="I29" s="8" t="str">
        <f>(G29 - H29 - 0.50)</f>
        <v>0</v>
      </c>
      <c r="J29" s="8" t="str">
        <f>((G29 * 10)/100 )</f>
        <v>0</v>
      </c>
      <c r="K29" s="8" t="str">
        <f>(I29 - J29 )</f>
        <v>0</v>
      </c>
      <c r="L29">
        <v>92786858</v>
      </c>
      <c r="M29" t="s">
        <v>33</v>
      </c>
      <c r="N29" s="4">
        <v>2.709927</v>
      </c>
      <c r="O29" s="4">
        <v>0.7947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84.74</v>
      </c>
      <c r="H30" s="8" t="str">
        <f>((G30 * 6.5)/100)</f>
        <v>0</v>
      </c>
      <c r="I30" s="8" t="str">
        <f>(G30 - H30 - 0.50)</f>
        <v>0</v>
      </c>
      <c r="J30" s="8" t="str">
        <f>((G30 * 10)/100 )</f>
        <v>0</v>
      </c>
      <c r="K30" s="8" t="str">
        <f>(I30 - J30 )</f>
        <v>0</v>
      </c>
      <c r="L30">
        <v>92786548</v>
      </c>
      <c r="M30" t="s">
        <v>33</v>
      </c>
      <c r="N30" s="4">
        <v>2.889634</v>
      </c>
      <c r="O30" s="4">
        <v>0.8474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105.93</v>
      </c>
      <c r="H31" s="8" t="str">
        <f>((G31 * 6.5)/100)</f>
        <v>0</v>
      </c>
      <c r="I31" s="8" t="str">
        <f>(G31 - H31 - 0.50)</f>
        <v>0</v>
      </c>
      <c r="J31" s="8" t="str">
        <f>((G31 * 10)/100 )</f>
        <v>0</v>
      </c>
      <c r="K31" s="8" t="str">
        <f>(I31 - J31 )</f>
        <v>0</v>
      </c>
      <c r="L31">
        <v>92786426</v>
      </c>
      <c r="M31" t="s">
        <v>33</v>
      </c>
      <c r="N31" s="4">
        <v>3.612213</v>
      </c>
      <c r="O31" s="4">
        <v>1.0593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847.98</v>
      </c>
      <c r="H32" s="8" t="str">
        <f>((G32 * 6.5)/100)</f>
        <v>0</v>
      </c>
      <c r="I32" s="8" t="str">
        <f>(G32 - H32 - 0.50)</f>
        <v>0</v>
      </c>
      <c r="J32" s="8" t="str">
        <f>((G32 * 10)/100 )</f>
        <v>0</v>
      </c>
      <c r="K32" s="8" t="str">
        <f>(I32 - J32 )</f>
        <v>0</v>
      </c>
      <c r="L32">
        <v>92783132</v>
      </c>
      <c r="M32" t="s">
        <v>33</v>
      </c>
      <c r="N32" s="4">
        <v>28.916118</v>
      </c>
      <c r="O32" s="4">
        <v>8.4798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317.97</v>
      </c>
      <c r="H33" s="8" t="str">
        <f>((G33 * 6.5)/100)</f>
        <v>0</v>
      </c>
      <c r="I33" s="8" t="str">
        <f>(G33 - H33 - 0.50)</f>
        <v>0</v>
      </c>
      <c r="J33" s="8" t="str">
        <f>((G33 * 10)/100 )</f>
        <v>0</v>
      </c>
      <c r="K33" s="8" t="str">
        <f>(I33 - J33 )</f>
        <v>0</v>
      </c>
      <c r="L33">
        <v>92781908</v>
      </c>
      <c r="M33" t="s">
        <v>33</v>
      </c>
      <c r="N33" s="4">
        <v>10.842777</v>
      </c>
      <c r="O33" s="4">
        <v>3.1797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105.96</v>
      </c>
      <c r="H34" s="8" t="str">
        <f>((G34 * 6.5)/100)</f>
        <v>0</v>
      </c>
      <c r="I34" s="8" t="str">
        <f>(G34 - H34 - 0.50)</f>
        <v>0</v>
      </c>
      <c r="J34" s="8" t="str">
        <f>((G34 * 10)/100 )</f>
        <v>0</v>
      </c>
      <c r="K34" s="8" t="str">
        <f>(I34 - J34 )</f>
        <v>0</v>
      </c>
      <c r="L34">
        <v>92781678</v>
      </c>
      <c r="M34" t="s">
        <v>33</v>
      </c>
      <c r="N34" s="4">
        <v>3.613236</v>
      </c>
      <c r="O34" s="4">
        <v>1.0596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47.63</v>
      </c>
      <c r="H35" s="8" t="str">
        <f>((G35 * 6.5)/100)</f>
        <v>0</v>
      </c>
      <c r="I35" s="8" t="str">
        <f>(G35 - H35 - 0.50)</f>
        <v>0</v>
      </c>
      <c r="J35" s="8" t="str">
        <f>((G35 * 10)/100 )</f>
        <v>0</v>
      </c>
      <c r="K35" s="8" t="str">
        <f>(I35 - J35 )</f>
        <v>0</v>
      </c>
      <c r="L35">
        <v>92781438</v>
      </c>
      <c r="M35" t="s">
        <v>33</v>
      </c>
      <c r="N35" s="4">
        <v>1.624183</v>
      </c>
      <c r="O35" s="4">
        <v>0.4763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52.94</v>
      </c>
      <c r="H36" s="8" t="str">
        <f>((G36 * 6.5)/100)</f>
        <v>0</v>
      </c>
      <c r="I36" s="8" t="str">
        <f>(G36 - H36 - 0.50)</f>
        <v>0</v>
      </c>
      <c r="J36" s="8" t="str">
        <f>((G36 * 10)/100 )</f>
        <v>0</v>
      </c>
      <c r="K36" s="8" t="str">
        <f>(I36 - J36 )</f>
        <v>0</v>
      </c>
      <c r="L36">
        <v>92780996</v>
      </c>
      <c r="M36" t="s">
        <v>33</v>
      </c>
      <c r="N36" s="4">
        <v>1.805254</v>
      </c>
      <c r="O36" s="4">
        <v>0.5294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57.18</v>
      </c>
      <c r="H37" s="8" t="str">
        <f>((G37 * 6.5)/100)</f>
        <v>0</v>
      </c>
      <c r="I37" s="8" t="str">
        <f>(G37 - H37 - 0.50)</f>
        <v>0</v>
      </c>
      <c r="J37" s="8" t="str">
        <f>((G37 * 10)/100 )</f>
        <v>0</v>
      </c>
      <c r="K37" s="8" t="str">
        <f>(I37 - J37 )</f>
        <v>0</v>
      </c>
      <c r="L37">
        <v>92780994</v>
      </c>
      <c r="M37" t="s">
        <v>33</v>
      </c>
      <c r="N37" s="4">
        <v>1.949838</v>
      </c>
      <c r="O37" s="4">
        <v>0.5718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52.99</v>
      </c>
      <c r="H38" s="8" t="str">
        <f>((G38 * 6.5)/100)</f>
        <v>0</v>
      </c>
      <c r="I38" s="8" t="str">
        <f>(G38 - H38 - 0.50)</f>
        <v>0</v>
      </c>
      <c r="J38" s="8" t="str">
        <f>((G38 * 10)/100 )</f>
        <v>0</v>
      </c>
      <c r="K38" s="8" t="str">
        <f>(I38 - J38 )</f>
        <v>0</v>
      </c>
      <c r="L38">
        <v>92780896</v>
      </c>
      <c r="M38" t="s">
        <v>33</v>
      </c>
      <c r="N38" s="4">
        <v>1.806959</v>
      </c>
      <c r="O38" s="4">
        <v>0.5299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317.97</v>
      </c>
      <c r="H39" s="8" t="str">
        <f>((G39 * 6.5)/100)</f>
        <v>0</v>
      </c>
      <c r="I39" s="8" t="str">
        <f>(G39 - H39 - 0.50)</f>
        <v>0</v>
      </c>
      <c r="J39" s="8" t="str">
        <f>((G39 * 10)/100 )</f>
        <v>0</v>
      </c>
      <c r="K39" s="8" t="str">
        <f>(I39 - J39 )</f>
        <v>0</v>
      </c>
      <c r="L39">
        <v>92779580</v>
      </c>
      <c r="M39" t="s">
        <v>33</v>
      </c>
      <c r="N39" s="4">
        <v>10.842777</v>
      </c>
      <c r="O39" s="4">
        <v>3.1797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58.27</v>
      </c>
      <c r="H40" s="8" t="str">
        <f>((G40 * 6.5)/100)</f>
        <v>0</v>
      </c>
      <c r="I40" s="8" t="str">
        <f>(G40 - H40 - 0.50)</f>
        <v>0</v>
      </c>
      <c r="J40" s="8" t="str">
        <f>((G40 * 10)/100 )</f>
        <v>0</v>
      </c>
      <c r="K40" s="8" t="str">
        <f>(I40 - J40 )</f>
        <v>0</v>
      </c>
      <c r="L40">
        <v>92779122</v>
      </c>
      <c r="M40" t="s">
        <v>33</v>
      </c>
      <c r="N40" s="4">
        <v>1.987007</v>
      </c>
      <c r="O40" s="4">
        <v>0.5827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105.94</v>
      </c>
      <c r="H41" s="8" t="str">
        <f>((G41 * 6.5)/100)</f>
        <v>0</v>
      </c>
      <c r="I41" s="8" t="str">
        <f>(G41 - H41 - 0.50)</f>
        <v>0</v>
      </c>
      <c r="J41" s="8" t="str">
        <f>((G41 * 10)/100 )</f>
        <v>0</v>
      </c>
      <c r="K41" s="8" t="str">
        <f>(I41 - J41 )</f>
        <v>0</v>
      </c>
      <c r="L41">
        <v>92778752</v>
      </c>
      <c r="M41" t="s">
        <v>33</v>
      </c>
      <c r="N41" s="4">
        <v>3.612554</v>
      </c>
      <c r="O41" s="4">
        <v>1.0594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52.96</v>
      </c>
      <c r="H42" s="8" t="str">
        <f>((G42 * 6.5)/100)</f>
        <v>0</v>
      </c>
      <c r="I42" s="8" t="str">
        <f>(G42 - H42 - 0.50)</f>
        <v>0</v>
      </c>
      <c r="J42" s="8" t="str">
        <f>((G42 * 10)/100 )</f>
        <v>0</v>
      </c>
      <c r="K42" s="8" t="str">
        <f>(I42 - J42 )</f>
        <v>0</v>
      </c>
      <c r="L42">
        <v>92778748</v>
      </c>
      <c r="M42" t="s">
        <v>33</v>
      </c>
      <c r="N42" s="4">
        <v>1.805936</v>
      </c>
      <c r="O42" s="4">
        <v>0.5296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47.62</v>
      </c>
      <c r="H43" s="8" t="str">
        <f>((G43 * 6.5)/100)</f>
        <v>0</v>
      </c>
      <c r="I43" s="8" t="str">
        <f>(G43 - H43 - 0.50)</f>
        <v>0</v>
      </c>
      <c r="J43" s="8" t="str">
        <f>((G43 * 10)/100 )</f>
        <v>0</v>
      </c>
      <c r="K43" s="8" t="str">
        <f>(I43 - J43 )</f>
        <v>0</v>
      </c>
      <c r="L43">
        <v>92778624</v>
      </c>
      <c r="M43" t="s">
        <v>33</v>
      </c>
      <c r="N43" s="4">
        <v>1.623842</v>
      </c>
      <c r="O43" s="4">
        <v>0.4762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317.93</v>
      </c>
      <c r="H44" s="8" t="str">
        <f>((G44 * 6.5)/100)</f>
        <v>0</v>
      </c>
      <c r="I44" s="8" t="str">
        <f>(G44 - H44 - 0.50)</f>
        <v>0</v>
      </c>
      <c r="J44" s="8" t="str">
        <f>((G44 * 10)/100 )</f>
        <v>0</v>
      </c>
      <c r="K44" s="8" t="str">
        <f>(I44 - J44 )</f>
        <v>0</v>
      </c>
      <c r="L44">
        <v>92777752</v>
      </c>
      <c r="M44" t="s">
        <v>33</v>
      </c>
      <c r="N44" s="4">
        <v>10.841413</v>
      </c>
      <c r="O44" s="4">
        <v>3.1793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79.47</v>
      </c>
      <c r="H45" s="8" t="str">
        <f>((G45 * 6.5)/100)</f>
        <v>0</v>
      </c>
      <c r="I45" s="8" t="str">
        <f>(G45 - H45 - 0.50)</f>
        <v>0</v>
      </c>
      <c r="J45" s="8" t="str">
        <f>((G45 * 10)/100 )</f>
        <v>0</v>
      </c>
      <c r="K45" s="8" t="str">
        <f>(I45 - J45 )</f>
        <v>0</v>
      </c>
      <c r="L45">
        <v>92777514</v>
      </c>
      <c r="M45" t="s">
        <v>33</v>
      </c>
      <c r="N45" s="4">
        <v>2.709927</v>
      </c>
      <c r="O45" s="4">
        <v>0.7947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47.69</v>
      </c>
      <c r="H46" s="8" t="str">
        <f>((G46 * 6.5)/100)</f>
        <v>0</v>
      </c>
      <c r="I46" s="8" t="str">
        <f>(G46 - H46 - 0.50)</f>
        <v>0</v>
      </c>
      <c r="J46" s="8" t="str">
        <f>((G46 * 10)/100 )</f>
        <v>0</v>
      </c>
      <c r="K46" s="8" t="str">
        <f>(I46 - J46 )</f>
        <v>0</v>
      </c>
      <c r="L46">
        <v>92776187</v>
      </c>
      <c r="M46" t="s">
        <v>33</v>
      </c>
      <c r="N46" s="4">
        <v>1.626229</v>
      </c>
      <c r="O46" s="4">
        <v>0.4769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104.82</v>
      </c>
      <c r="H47" s="8" t="str">
        <f>((G47 * 6.5)/100)</f>
        <v>0</v>
      </c>
      <c r="I47" s="8" t="str">
        <f>(G47 - H47 - 0.50)</f>
        <v>0</v>
      </c>
      <c r="J47" s="8" t="str">
        <f>((G47 * 10)/100 )</f>
        <v>0</v>
      </c>
      <c r="K47" s="8" t="str">
        <f>(I47 - J47 )</f>
        <v>0</v>
      </c>
      <c r="L47">
        <v>92766313</v>
      </c>
      <c r="M47" t="s">
        <v>33</v>
      </c>
      <c r="N47" s="4">
        <v>3.574362</v>
      </c>
      <c r="O47" s="4">
        <v>1.0482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529.95</v>
      </c>
      <c r="H48" s="8" t="str">
        <f>((G48 * 6.5)/100)</f>
        <v>0</v>
      </c>
      <c r="I48" s="8" t="str">
        <f>(G48 - H48 - 0.50)</f>
        <v>0</v>
      </c>
      <c r="J48" s="8" t="str">
        <f>((G48 * 10)/100 )</f>
        <v>0</v>
      </c>
      <c r="K48" s="8" t="str">
        <f>(I48 - J48 )</f>
        <v>0</v>
      </c>
      <c r="L48">
        <v>92766141</v>
      </c>
      <c r="M48" t="s">
        <v>33</v>
      </c>
      <c r="N48" s="4">
        <v>18.071295</v>
      </c>
      <c r="O48" s="4">
        <v>5.2995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847.94</v>
      </c>
      <c r="H49" s="8" t="str">
        <f>((G49 * 6.5)/100)</f>
        <v>0</v>
      </c>
      <c r="I49" s="8" t="str">
        <f>(G49 - H49 - 0.50)</f>
        <v>0</v>
      </c>
      <c r="J49" s="8" t="str">
        <f>((G49 * 10)/100 )</f>
        <v>0</v>
      </c>
      <c r="K49" s="8" t="str">
        <f>(I49 - J49 )</f>
        <v>0</v>
      </c>
      <c r="L49">
        <v>92765119</v>
      </c>
      <c r="M49" t="s">
        <v>33</v>
      </c>
      <c r="N49" s="4">
        <v>28.914754</v>
      </c>
      <c r="O49" s="4">
        <v>8.4794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52.92</v>
      </c>
      <c r="H50" s="8" t="str">
        <f>((G50 * 6.5)/100)</f>
        <v>0</v>
      </c>
      <c r="I50" s="8" t="str">
        <f>(G50 - H50 - 0.50)</f>
        <v>0</v>
      </c>
      <c r="J50" s="8" t="str">
        <f>((G50 * 10)/100 )</f>
        <v>0</v>
      </c>
      <c r="K50" s="8" t="str">
        <f>(I50 - J50 )</f>
        <v>0</v>
      </c>
      <c r="L50">
        <v>92764972</v>
      </c>
      <c r="M50" t="s">
        <v>33</v>
      </c>
      <c r="N50" s="4">
        <v>1.804572</v>
      </c>
      <c r="O50" s="4">
        <v>0.5292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317.94</v>
      </c>
      <c r="H51" s="8" t="str">
        <f>((G51 * 6.5)/100)</f>
        <v>0</v>
      </c>
      <c r="I51" s="8" t="str">
        <f>(G51 - H51 - 0.50)</f>
        <v>0</v>
      </c>
      <c r="J51" s="8" t="str">
        <f>((G51 * 10)/100 )</f>
        <v>0</v>
      </c>
      <c r="K51" s="8" t="str">
        <f>(I51 - J51 )</f>
        <v>0</v>
      </c>
      <c r="L51">
        <v>92764566</v>
      </c>
      <c r="M51" t="s">
        <v>33</v>
      </c>
      <c r="N51" s="4">
        <v>10.841754</v>
      </c>
      <c r="O51" s="4">
        <v>3.1794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105.93</v>
      </c>
      <c r="H52" s="8" t="str">
        <f>((G52 * 6.5)/100)</f>
        <v>0</v>
      </c>
      <c r="I52" s="8" t="str">
        <f>(G52 - H52 - 0.50)</f>
        <v>0</v>
      </c>
      <c r="J52" s="8" t="str">
        <f>((G52 * 10)/100 )</f>
        <v>0</v>
      </c>
      <c r="K52" s="8" t="str">
        <f>(I52 - J52 )</f>
        <v>0</v>
      </c>
      <c r="L52">
        <v>92764195</v>
      </c>
      <c r="M52" t="s">
        <v>33</v>
      </c>
      <c r="N52" s="4">
        <v>3.612213</v>
      </c>
      <c r="O52" s="4">
        <v>1.0593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317.92</v>
      </c>
      <c r="H53" s="8" t="str">
        <f>((G53 * 6.5)/100)</f>
        <v>0</v>
      </c>
      <c r="I53" s="8" t="str">
        <f>(G53 - H53 - 0.50)</f>
        <v>0</v>
      </c>
      <c r="J53" s="8" t="str">
        <f>((G53 * 10)/100 )</f>
        <v>0</v>
      </c>
      <c r="K53" s="8" t="str">
        <f>(I53 - J53 )</f>
        <v>0</v>
      </c>
      <c r="L53">
        <v>92763253</v>
      </c>
      <c r="M53" t="s">
        <v>33</v>
      </c>
      <c r="N53" s="4">
        <v>10.841072</v>
      </c>
      <c r="O53" s="4">
        <v>3.1792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52.95</v>
      </c>
      <c r="H54" s="8" t="str">
        <f>((G54 * 6.5)/100)</f>
        <v>0</v>
      </c>
      <c r="I54" s="8" t="str">
        <f>(G54 - H54 - 0.50)</f>
        <v>0</v>
      </c>
      <c r="J54" s="8" t="str">
        <f>((G54 * 10)/100 )</f>
        <v>0</v>
      </c>
      <c r="K54" s="8" t="str">
        <f>(I54 - J54 )</f>
        <v>0</v>
      </c>
      <c r="L54">
        <v>92762938</v>
      </c>
      <c r="M54" t="s">
        <v>33</v>
      </c>
      <c r="N54" s="4">
        <v>1.805595</v>
      </c>
      <c r="O54" s="4">
        <v>0.5295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47.68</v>
      </c>
      <c r="H55" s="8" t="str">
        <f>((G55 * 6.5)/100)</f>
        <v>0</v>
      </c>
      <c r="I55" s="8" t="str">
        <f>(G55 - H55 - 0.50)</f>
        <v>0</v>
      </c>
      <c r="J55" s="8" t="str">
        <f>((G55 * 10)/100 )</f>
        <v>0</v>
      </c>
      <c r="K55" s="8" t="str">
        <f>(I55 - J55 )</f>
        <v>0</v>
      </c>
      <c r="L55">
        <v>92762866</v>
      </c>
      <c r="M55" t="s">
        <v>33</v>
      </c>
      <c r="N55" s="4">
        <v>1.625888</v>
      </c>
      <c r="O55" s="4">
        <v>0.4768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47.62</v>
      </c>
      <c r="H56" s="8" t="str">
        <f>((G56 * 6.5)/100)</f>
        <v>0</v>
      </c>
      <c r="I56" s="8" t="str">
        <f>(G56 - H56 - 0.50)</f>
        <v>0</v>
      </c>
      <c r="J56" s="8" t="str">
        <f>((G56 * 10)/100 )</f>
        <v>0</v>
      </c>
      <c r="K56" s="8" t="str">
        <f>(I56 - J56 )</f>
        <v>0</v>
      </c>
      <c r="L56">
        <v>92762814</v>
      </c>
      <c r="M56" t="s">
        <v>33</v>
      </c>
      <c r="N56" s="4">
        <v>1.623842</v>
      </c>
      <c r="O56" s="4">
        <v>0.4762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47.67</v>
      </c>
      <c r="H57" s="8" t="str">
        <f>((G57 * 6.5)/100)</f>
        <v>0</v>
      </c>
      <c r="I57" s="8" t="str">
        <f>(G57 - H57 - 0.50)</f>
        <v>0</v>
      </c>
      <c r="J57" s="8" t="str">
        <f>((G57 * 10)/100 )</f>
        <v>0</v>
      </c>
      <c r="K57" s="8" t="str">
        <f>(I57 - J57 )</f>
        <v>0</v>
      </c>
      <c r="L57">
        <v>92762683</v>
      </c>
      <c r="M57" t="s">
        <v>33</v>
      </c>
      <c r="N57" s="4">
        <v>1.625547</v>
      </c>
      <c r="O57" s="4">
        <v>0.4767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52.95</v>
      </c>
      <c r="H58" s="8" t="str">
        <f>((G58 * 6.5)/100)</f>
        <v>0</v>
      </c>
      <c r="I58" s="8" t="str">
        <f>(G58 - H58 - 0.50)</f>
        <v>0</v>
      </c>
      <c r="J58" s="8" t="str">
        <f>((G58 * 10)/100 )</f>
        <v>0</v>
      </c>
      <c r="K58" s="8" t="str">
        <f>(I58 - J58 )</f>
        <v>0</v>
      </c>
      <c r="L58">
        <v>92762591</v>
      </c>
      <c r="M58" t="s">
        <v>33</v>
      </c>
      <c r="N58" s="4">
        <v>1.805595</v>
      </c>
      <c r="O58" s="4">
        <v>0.5295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52.94</v>
      </c>
      <c r="H59" s="8" t="str">
        <f>((G59 * 6.5)/100)</f>
        <v>0</v>
      </c>
      <c r="I59" s="8" t="str">
        <f>(G59 - H59 - 0.50)</f>
        <v>0</v>
      </c>
      <c r="J59" s="8" t="str">
        <f>((G59 * 10)/100 )</f>
        <v>0</v>
      </c>
      <c r="K59" s="8" t="str">
        <f>(I59 - J59 )</f>
        <v>0</v>
      </c>
      <c r="L59">
        <v>92762471</v>
      </c>
      <c r="M59" t="s">
        <v>33</v>
      </c>
      <c r="N59" s="4">
        <v>1.805254</v>
      </c>
      <c r="O59" s="4">
        <v>0.5294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52.94</v>
      </c>
      <c r="H60" s="8" t="str">
        <f>((G60 * 6.5)/100)</f>
        <v>0</v>
      </c>
      <c r="I60" s="8" t="str">
        <f>(G60 - H60 - 0.50)</f>
        <v>0</v>
      </c>
      <c r="J60" s="8" t="str">
        <f>((G60 * 10)/100 )</f>
        <v>0</v>
      </c>
      <c r="K60" s="8" t="str">
        <f>(I60 - J60 )</f>
        <v>0</v>
      </c>
      <c r="L60">
        <v>92762387</v>
      </c>
      <c r="M60" t="s">
        <v>33</v>
      </c>
      <c r="N60" s="4">
        <v>1.805254</v>
      </c>
      <c r="O60" s="4">
        <v>0.5294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148</v>
      </c>
      <c r="C61" t="s">
        <v>149</v>
      </c>
      <c r="D61" t="s">
        <v>31</v>
      </c>
      <c r="E61" t="s">
        <v>32</v>
      </c>
      <c r="F61" s="7"/>
      <c r="G61" s="4">
        <v>105.96</v>
      </c>
      <c r="H61" s="8" t="str">
        <f>((G61 * 6.5)/100)</f>
        <v>0</v>
      </c>
      <c r="I61" s="8" t="str">
        <f>(G61 - H61 - 0.50)</f>
        <v>0</v>
      </c>
      <c r="J61" s="8" t="str">
        <f>((G61 * 10)/100 )</f>
        <v>0</v>
      </c>
      <c r="K61" s="8" t="str">
        <f>(I61 - J61 )</f>
        <v>0</v>
      </c>
      <c r="L61">
        <v>92762110</v>
      </c>
      <c r="M61" t="s">
        <v>33</v>
      </c>
      <c r="N61" s="4">
        <v>3.613236</v>
      </c>
      <c r="O61" s="4">
        <v>1.0596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150</v>
      </c>
      <c r="C62" t="s">
        <v>151</v>
      </c>
      <c r="D62" t="s">
        <v>31</v>
      </c>
      <c r="E62" t="s">
        <v>32</v>
      </c>
      <c r="F62" s="7"/>
      <c r="G62" s="4">
        <v>799.95</v>
      </c>
      <c r="H62" s="8" t="str">
        <f>((G62 * 6.5)/100)</f>
        <v>0</v>
      </c>
      <c r="I62" s="8" t="str">
        <f>(G62 - H62 - 0.50)</f>
        <v>0</v>
      </c>
      <c r="J62" s="8" t="str">
        <f>((G62 * 10)/100 )</f>
        <v>0</v>
      </c>
      <c r="K62" s="8" t="str">
        <f>(I62 - J62 )</f>
        <v>0</v>
      </c>
      <c r="L62">
        <v>92760475</v>
      </c>
      <c r="M62" t="s">
        <v>33</v>
      </c>
      <c r="N62" s="4">
        <v>27.278295</v>
      </c>
      <c r="O62" s="4">
        <v>7.9995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152</v>
      </c>
      <c r="C63" t="s">
        <v>153</v>
      </c>
      <c r="D63" t="s">
        <v>31</v>
      </c>
      <c r="E63" t="s">
        <v>32</v>
      </c>
      <c r="F63" s="7"/>
      <c r="G63" s="4">
        <v>52.97</v>
      </c>
      <c r="H63" s="8" t="str">
        <f>((G63 * 6.5)/100)</f>
        <v>0</v>
      </c>
      <c r="I63" s="8" t="str">
        <f>(G63 - H63 - 0.50)</f>
        <v>0</v>
      </c>
      <c r="J63" s="8" t="str">
        <f>((G63 * 10)/100 )</f>
        <v>0</v>
      </c>
      <c r="K63" s="8" t="str">
        <f>(I63 - J63 )</f>
        <v>0</v>
      </c>
      <c r="L63">
        <v>92760393</v>
      </c>
      <c r="M63" t="s">
        <v>33</v>
      </c>
      <c r="N63" s="4">
        <v>1.806277</v>
      </c>
      <c r="O63" s="4">
        <v>0.5297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154</v>
      </c>
      <c r="C64" t="s">
        <v>155</v>
      </c>
      <c r="D64" t="s">
        <v>31</v>
      </c>
      <c r="E64" t="s">
        <v>32</v>
      </c>
      <c r="F64" s="7"/>
      <c r="G64" s="4">
        <v>1059.92</v>
      </c>
      <c r="H64" s="8" t="str">
        <f>((G64 * 6.5)/100)</f>
        <v>0</v>
      </c>
      <c r="I64" s="8" t="str">
        <f>(G64 - H64 - 0.50)</f>
        <v>0</v>
      </c>
      <c r="J64" s="8" t="str">
        <f>((G64 * 10)/100 )</f>
        <v>0</v>
      </c>
      <c r="K64" s="8" t="str">
        <f>(I64 - J64 )</f>
        <v>0</v>
      </c>
      <c r="L64">
        <v>92756839</v>
      </c>
      <c r="M64" t="s">
        <v>33</v>
      </c>
      <c r="N64" s="4">
        <v>36.143272</v>
      </c>
      <c r="O64" s="4">
        <v>10.5992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156</v>
      </c>
      <c r="C65" t="s">
        <v>157</v>
      </c>
      <c r="D65" t="s">
        <v>31</v>
      </c>
      <c r="E65" t="s">
        <v>32</v>
      </c>
      <c r="F65" s="7"/>
      <c r="G65" s="4">
        <v>105.97</v>
      </c>
      <c r="H65" s="8" t="str">
        <f>((G65 * 6.5)/100)</f>
        <v>0</v>
      </c>
      <c r="I65" s="8" t="str">
        <f>(G65 - H65 - 0.50)</f>
        <v>0</v>
      </c>
      <c r="J65" s="8" t="str">
        <f>((G65 * 10)/100 )</f>
        <v>0</v>
      </c>
      <c r="K65" s="8" t="str">
        <f>(I65 - J65 )</f>
        <v>0</v>
      </c>
      <c r="L65">
        <v>92756643</v>
      </c>
      <c r="M65" t="s">
        <v>33</v>
      </c>
      <c r="N65" s="4">
        <v>3.613577</v>
      </c>
      <c r="O65" s="4">
        <v>1.0597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158</v>
      </c>
      <c r="C66" t="s">
        <v>159</v>
      </c>
      <c r="D66" t="s">
        <v>31</v>
      </c>
      <c r="E66" t="s">
        <v>32</v>
      </c>
      <c r="F66" s="7"/>
      <c r="G66" s="4">
        <v>211.97</v>
      </c>
      <c r="H66" s="8" t="str">
        <f>((G66 * 6.5)/100)</f>
        <v>0</v>
      </c>
      <c r="I66" s="8" t="str">
        <f>(G66 - H66 - 0.50)</f>
        <v>0</v>
      </c>
      <c r="J66" s="8" t="str">
        <f>((G66 * 10)/100 )</f>
        <v>0</v>
      </c>
      <c r="K66" s="8" t="str">
        <f>(I66 - J66 )</f>
        <v>0</v>
      </c>
      <c r="L66">
        <v>92755474</v>
      </c>
      <c r="M66" t="s">
        <v>33</v>
      </c>
      <c r="N66" s="4">
        <v>7.228177</v>
      </c>
      <c r="O66" s="4">
        <v>2.1197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160</v>
      </c>
      <c r="C67" t="s">
        <v>161</v>
      </c>
      <c r="D67" t="s">
        <v>31</v>
      </c>
      <c r="E67" t="s">
        <v>32</v>
      </c>
      <c r="F67" s="7"/>
      <c r="G67" s="4">
        <v>105.97</v>
      </c>
      <c r="H67" s="8" t="str">
        <f>((G67 * 6.5)/100)</f>
        <v>0</v>
      </c>
      <c r="I67" s="8" t="str">
        <f>(G67 - H67 - 0.50)</f>
        <v>0</v>
      </c>
      <c r="J67" s="8" t="str">
        <f>((G67 * 10)/100 )</f>
        <v>0</v>
      </c>
      <c r="K67" s="8" t="str">
        <f>(I67 - J67 )</f>
        <v>0</v>
      </c>
      <c r="L67">
        <v>92754973</v>
      </c>
      <c r="M67" t="s">
        <v>33</v>
      </c>
      <c r="N67" s="4">
        <v>3.613577</v>
      </c>
      <c r="O67" s="4">
        <v>1.0597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162</v>
      </c>
      <c r="C68" t="s">
        <v>163</v>
      </c>
      <c r="D68" t="s">
        <v>31</v>
      </c>
      <c r="E68" t="s">
        <v>32</v>
      </c>
      <c r="F68" s="7"/>
      <c r="G68" s="4">
        <v>47.63</v>
      </c>
      <c r="H68" s="8" t="str">
        <f>((G68 * 6.5)/100)</f>
        <v>0</v>
      </c>
      <c r="I68" s="8" t="str">
        <f>(G68 - H68 - 0.50)</f>
        <v>0</v>
      </c>
      <c r="J68" s="8" t="str">
        <f>((G68 * 10)/100 )</f>
        <v>0</v>
      </c>
      <c r="K68" s="8" t="str">
        <f>(I68 - J68 )</f>
        <v>0</v>
      </c>
      <c r="L68">
        <v>92754603</v>
      </c>
      <c r="M68" t="s">
        <v>33</v>
      </c>
      <c r="N68" s="4">
        <v>1.624183</v>
      </c>
      <c r="O68" s="4">
        <v>0.4763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164</v>
      </c>
      <c r="C69" t="s">
        <v>165</v>
      </c>
      <c r="D69" t="s">
        <v>31</v>
      </c>
      <c r="E69" t="s">
        <v>32</v>
      </c>
      <c r="F69" s="7"/>
      <c r="G69" s="4">
        <v>105.98</v>
      </c>
      <c r="H69" s="8" t="str">
        <f>((G69 * 6.5)/100)</f>
        <v>0</v>
      </c>
      <c r="I69" s="8" t="str">
        <f>(G69 - H69 - 0.50)</f>
        <v>0</v>
      </c>
      <c r="J69" s="8" t="str">
        <f>((G69 * 10)/100 )</f>
        <v>0</v>
      </c>
      <c r="K69" s="8" t="str">
        <f>(I69 - J69 )</f>
        <v>0</v>
      </c>
      <c r="L69">
        <v>92754077</v>
      </c>
      <c r="M69" t="s">
        <v>33</v>
      </c>
      <c r="N69" s="4">
        <v>3.613918</v>
      </c>
      <c r="O69" s="4">
        <v>1.0598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166</v>
      </c>
      <c r="C70" t="s">
        <v>167</v>
      </c>
      <c r="D70" t="s">
        <v>31</v>
      </c>
      <c r="E70" t="s">
        <v>32</v>
      </c>
      <c r="F70" s="7"/>
      <c r="G70" s="4">
        <v>180.17</v>
      </c>
      <c r="H70" s="8" t="str">
        <f>((G70 * 6.5)/100)</f>
        <v>0</v>
      </c>
      <c r="I70" s="8" t="str">
        <f>(G70 - H70 - 0.50)</f>
        <v>0</v>
      </c>
      <c r="J70" s="8" t="str">
        <f>((G70 * 10)/100 )</f>
        <v>0</v>
      </c>
      <c r="K70" s="8" t="str">
        <f>(I70 - J70 )</f>
        <v>0</v>
      </c>
      <c r="L70">
        <v>92753181</v>
      </c>
      <c r="M70" t="s">
        <v>33</v>
      </c>
      <c r="N70" s="4">
        <v>6.143797</v>
      </c>
      <c r="O70" s="4">
        <v>1.8017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168</v>
      </c>
      <c r="C71" t="s">
        <v>169</v>
      </c>
      <c r="D71" t="s">
        <v>31</v>
      </c>
      <c r="E71" t="s">
        <v>32</v>
      </c>
      <c r="F71" s="7"/>
      <c r="G71" s="4">
        <v>47.62</v>
      </c>
      <c r="H71" s="8" t="str">
        <f>((G71 * 6.5)/100)</f>
        <v>0</v>
      </c>
      <c r="I71" s="8" t="str">
        <f>(G71 - H71 - 0.50)</f>
        <v>0</v>
      </c>
      <c r="J71" s="8" t="str">
        <f>((G71 * 10)/100 )</f>
        <v>0</v>
      </c>
      <c r="K71" s="8" t="str">
        <f>(I71 - J71 )</f>
        <v>0</v>
      </c>
      <c r="L71">
        <v>92752153</v>
      </c>
      <c r="M71" t="s">
        <v>33</v>
      </c>
      <c r="N71" s="4">
        <v>1.623842</v>
      </c>
      <c r="O71" s="4">
        <v>0.4762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170</v>
      </c>
      <c r="C72" t="s">
        <v>171</v>
      </c>
      <c r="D72" t="s">
        <v>31</v>
      </c>
      <c r="E72" t="s">
        <v>32</v>
      </c>
      <c r="F72" s="7"/>
      <c r="G72" s="4">
        <v>211.93</v>
      </c>
      <c r="H72" s="8" t="str">
        <f>((G72 * 6.5)/100)</f>
        <v>0</v>
      </c>
      <c r="I72" s="8" t="str">
        <f>(G72 - H72 - 0.50)</f>
        <v>0</v>
      </c>
      <c r="J72" s="8" t="str">
        <f>((G72 * 10)/100 )</f>
        <v>0</v>
      </c>
      <c r="K72" s="8" t="str">
        <f>(I72 - J72 )</f>
        <v>0</v>
      </c>
      <c r="L72">
        <v>92750683</v>
      </c>
      <c r="M72" t="s">
        <v>33</v>
      </c>
      <c r="N72" s="4">
        <v>7.226813</v>
      </c>
      <c r="O72" s="4">
        <v>2.1193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172</v>
      </c>
      <c r="C73" t="s">
        <v>173</v>
      </c>
      <c r="D73" t="s">
        <v>31</v>
      </c>
      <c r="E73" t="s">
        <v>32</v>
      </c>
      <c r="F73" s="7"/>
      <c r="G73" s="4">
        <v>317.94</v>
      </c>
      <c r="H73" s="8" t="str">
        <f>((G73 * 6.5)/100)</f>
        <v>0</v>
      </c>
      <c r="I73" s="8" t="str">
        <f>(G73 - H73 - 0.50)</f>
        <v>0</v>
      </c>
      <c r="J73" s="8" t="str">
        <f>((G73 * 10)/100 )</f>
        <v>0</v>
      </c>
      <c r="K73" s="8" t="str">
        <f>(I73 - J73 )</f>
        <v>0</v>
      </c>
      <c r="L73">
        <v>92747903</v>
      </c>
      <c r="M73" t="s">
        <v>33</v>
      </c>
      <c r="N73" s="4">
        <v>10.841754</v>
      </c>
      <c r="O73" s="4">
        <v>3.1794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174</v>
      </c>
      <c r="C74" t="s">
        <v>175</v>
      </c>
      <c r="D74" t="s">
        <v>31</v>
      </c>
      <c r="E74" t="s">
        <v>32</v>
      </c>
      <c r="F74" s="7"/>
      <c r="G74" s="4">
        <v>52.92</v>
      </c>
      <c r="H74" s="8" t="str">
        <f>((G74 * 6.5)/100)</f>
        <v>0</v>
      </c>
      <c r="I74" s="8" t="str">
        <f>(G74 - H74 - 0.50)</f>
        <v>0</v>
      </c>
      <c r="J74" s="8" t="str">
        <f>((G74 * 10)/100 )</f>
        <v>0</v>
      </c>
      <c r="K74" s="8" t="str">
        <f>(I74 - J74 )</f>
        <v>0</v>
      </c>
      <c r="L74">
        <v>92747737</v>
      </c>
      <c r="M74" t="s">
        <v>33</v>
      </c>
      <c r="N74" s="4">
        <v>1.804572</v>
      </c>
      <c r="O74" s="4">
        <v>0.5292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176</v>
      </c>
      <c r="C75" t="s">
        <v>177</v>
      </c>
      <c r="D75" t="s">
        <v>31</v>
      </c>
      <c r="E75" t="s">
        <v>32</v>
      </c>
      <c r="F75" s="7"/>
      <c r="G75" s="4">
        <v>47.62</v>
      </c>
      <c r="H75" s="8" t="str">
        <f>((G75 * 6.5)/100)</f>
        <v>0</v>
      </c>
      <c r="I75" s="8" t="str">
        <f>(G75 - H75 - 0.50)</f>
        <v>0</v>
      </c>
      <c r="J75" s="8" t="str">
        <f>((G75 * 10)/100 )</f>
        <v>0</v>
      </c>
      <c r="K75" s="8" t="str">
        <f>(I75 - J75 )</f>
        <v>0</v>
      </c>
      <c r="L75">
        <v>92747600</v>
      </c>
      <c r="M75" t="s">
        <v>33</v>
      </c>
      <c r="N75" s="4">
        <v>1.623842</v>
      </c>
      <c r="O75" s="4">
        <v>0.4762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178</v>
      </c>
      <c r="C76" t="s">
        <v>179</v>
      </c>
      <c r="D76" t="s">
        <v>31</v>
      </c>
      <c r="E76" t="s">
        <v>32</v>
      </c>
      <c r="F76" s="7"/>
      <c r="G76" s="4">
        <v>105.95</v>
      </c>
      <c r="H76" s="8" t="str">
        <f>((G76 * 6.5)/100)</f>
        <v>0</v>
      </c>
      <c r="I76" s="8" t="str">
        <f>(G76 - H76 - 0.50)</f>
        <v>0</v>
      </c>
      <c r="J76" s="8" t="str">
        <f>((G76 * 10)/100 )</f>
        <v>0</v>
      </c>
      <c r="K76" s="8" t="str">
        <f>(I76 - J76 )</f>
        <v>0</v>
      </c>
      <c r="L76">
        <v>92746777</v>
      </c>
      <c r="M76" t="s">
        <v>33</v>
      </c>
      <c r="N76" s="4">
        <v>3.612895</v>
      </c>
      <c r="O76" s="4">
        <v>1.0595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180</v>
      </c>
      <c r="C77" t="s">
        <v>181</v>
      </c>
      <c r="D77" t="s">
        <v>31</v>
      </c>
      <c r="E77" t="s">
        <v>32</v>
      </c>
      <c r="F77" s="7"/>
      <c r="G77" s="4">
        <v>105.97</v>
      </c>
      <c r="H77" s="8" t="str">
        <f>((G77 * 6.5)/100)</f>
        <v>0</v>
      </c>
      <c r="I77" s="8" t="str">
        <f>(G77 - H77 - 0.50)</f>
        <v>0</v>
      </c>
      <c r="J77" s="8" t="str">
        <f>((G77 * 10)/100 )</f>
        <v>0</v>
      </c>
      <c r="K77" s="8" t="str">
        <f>(I77 - J77 )</f>
        <v>0</v>
      </c>
      <c r="L77">
        <v>92744508</v>
      </c>
      <c r="M77" t="s">
        <v>33</v>
      </c>
      <c r="N77" s="4">
        <v>3.613577</v>
      </c>
      <c r="O77" s="4">
        <v>1.0597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182</v>
      </c>
      <c r="C78" t="s">
        <v>183</v>
      </c>
      <c r="D78" t="s">
        <v>31</v>
      </c>
      <c r="E78" t="s">
        <v>32</v>
      </c>
      <c r="F78" s="7"/>
      <c r="G78" s="4">
        <v>499.95</v>
      </c>
      <c r="H78" s="8" t="str">
        <f>((G78 * 6.5)/100)</f>
        <v>0</v>
      </c>
      <c r="I78" s="8" t="str">
        <f>(G78 - H78 - 0.50)</f>
        <v>0</v>
      </c>
      <c r="J78" s="8" t="str">
        <f>((G78 * 10)/100 )</f>
        <v>0</v>
      </c>
      <c r="K78" s="8" t="str">
        <f>(I78 - J78 )</f>
        <v>0</v>
      </c>
      <c r="L78">
        <v>92744500</v>
      </c>
      <c r="M78" t="s">
        <v>33</v>
      </c>
      <c r="N78" s="4">
        <v>17.048295</v>
      </c>
      <c r="O78" s="4">
        <v>4.9995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184</v>
      </c>
      <c r="C79" t="s">
        <v>185</v>
      </c>
      <c r="D79" t="s">
        <v>31</v>
      </c>
      <c r="E79" t="s">
        <v>32</v>
      </c>
      <c r="F79" s="7"/>
      <c r="G79" s="4">
        <v>105.94</v>
      </c>
      <c r="H79" s="8" t="str">
        <f>((G79 * 6.5)/100)</f>
        <v>0</v>
      </c>
      <c r="I79" s="8" t="str">
        <f>(G79 - H79 - 0.50)</f>
        <v>0</v>
      </c>
      <c r="J79" s="8" t="str">
        <f>((G79 * 10)/100 )</f>
        <v>0</v>
      </c>
      <c r="K79" s="8" t="str">
        <f>(I79 - J79 )</f>
        <v>0</v>
      </c>
      <c r="L79">
        <v>92744154</v>
      </c>
      <c r="M79" t="s">
        <v>33</v>
      </c>
      <c r="N79" s="4">
        <v>3.612554</v>
      </c>
      <c r="O79" s="4">
        <v>1.0594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186</v>
      </c>
      <c r="C80" t="s">
        <v>187</v>
      </c>
      <c r="D80" t="s">
        <v>31</v>
      </c>
      <c r="E80" t="s">
        <v>32</v>
      </c>
      <c r="F80" s="7"/>
      <c r="G80" s="4">
        <v>105.92</v>
      </c>
      <c r="H80" s="8" t="str">
        <f>((G80 * 6.5)/100)</f>
        <v>0</v>
      </c>
      <c r="I80" s="8" t="str">
        <f>(G80 - H80 - 0.50)</f>
        <v>0</v>
      </c>
      <c r="J80" s="8" t="str">
        <f>((G80 * 10)/100 )</f>
        <v>0</v>
      </c>
      <c r="K80" s="8" t="str">
        <f>(I80 - J80 )</f>
        <v>0</v>
      </c>
      <c r="L80">
        <v>92743654</v>
      </c>
      <c r="M80" t="s">
        <v>33</v>
      </c>
      <c r="N80" s="4">
        <v>3.611872</v>
      </c>
      <c r="O80" s="4">
        <v>1.0592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188</v>
      </c>
      <c r="C81" t="s">
        <v>189</v>
      </c>
      <c r="D81" t="s">
        <v>31</v>
      </c>
      <c r="E81" t="s">
        <v>32</v>
      </c>
      <c r="F81" s="7"/>
      <c r="G81" s="4">
        <v>105.98</v>
      </c>
      <c r="H81" s="8" t="str">
        <f>((G81 * 6.5)/100)</f>
        <v>0</v>
      </c>
      <c r="I81" s="8" t="str">
        <f>(G81 - H81 - 0.50)</f>
        <v>0</v>
      </c>
      <c r="J81" s="8" t="str">
        <f>((G81 * 10)/100 )</f>
        <v>0</v>
      </c>
      <c r="K81" s="8" t="str">
        <f>(I81 - J81 )</f>
        <v>0</v>
      </c>
      <c r="L81">
        <v>92743282</v>
      </c>
      <c r="M81" t="s">
        <v>33</v>
      </c>
      <c r="N81" s="4">
        <v>3.613918</v>
      </c>
      <c r="O81" s="4">
        <v>1.0598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190</v>
      </c>
      <c r="C82" t="s">
        <v>191</v>
      </c>
      <c r="D82" t="s">
        <v>31</v>
      </c>
      <c r="E82" t="s">
        <v>32</v>
      </c>
      <c r="F82" s="7"/>
      <c r="G82" s="4">
        <v>52.99</v>
      </c>
      <c r="H82" s="8" t="str">
        <f>((G82 * 6.5)/100)</f>
        <v>0</v>
      </c>
      <c r="I82" s="8" t="str">
        <f>(G82 - H82 - 0.50)</f>
        <v>0</v>
      </c>
      <c r="J82" s="8" t="str">
        <f>((G82 * 10)/100 )</f>
        <v>0</v>
      </c>
      <c r="K82" s="8" t="str">
        <f>(I82 - J82 )</f>
        <v>0</v>
      </c>
      <c r="L82">
        <v>92742882</v>
      </c>
      <c r="M82" t="s">
        <v>33</v>
      </c>
      <c r="N82" s="4">
        <v>1.806959</v>
      </c>
      <c r="O82" s="4">
        <v>0.5299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192</v>
      </c>
      <c r="C83" t="s">
        <v>193</v>
      </c>
      <c r="D83" t="s">
        <v>31</v>
      </c>
      <c r="E83" t="s">
        <v>32</v>
      </c>
      <c r="F83" s="7"/>
      <c r="G83" s="4">
        <v>105.98</v>
      </c>
      <c r="H83" s="8" t="str">
        <f>((G83 * 6.5)/100)</f>
        <v>0</v>
      </c>
      <c r="I83" s="8" t="str">
        <f>(G83 - H83 - 0.50)</f>
        <v>0</v>
      </c>
      <c r="J83" s="8" t="str">
        <f>((G83 * 10)/100 )</f>
        <v>0</v>
      </c>
      <c r="K83" s="8" t="str">
        <f>(I83 - J83 )</f>
        <v>0</v>
      </c>
      <c r="L83">
        <v>92742438</v>
      </c>
      <c r="M83" t="s">
        <v>33</v>
      </c>
      <c r="N83" s="4">
        <v>3.613918</v>
      </c>
      <c r="O83" s="4">
        <v>1.0598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194</v>
      </c>
      <c r="C84" t="s">
        <v>195</v>
      </c>
      <c r="D84" t="s">
        <v>31</v>
      </c>
      <c r="E84" t="s">
        <v>32</v>
      </c>
      <c r="F84" s="7"/>
      <c r="G84" s="4">
        <v>90.04</v>
      </c>
      <c r="H84" s="8" t="str">
        <f>((G84 * 6.5)/100)</f>
        <v>0</v>
      </c>
      <c r="I84" s="8" t="str">
        <f>(G84 - H84 - 0.50)</f>
        <v>0</v>
      </c>
      <c r="J84" s="8" t="str">
        <f>((G84 * 10)/100 )</f>
        <v>0</v>
      </c>
      <c r="K84" s="8" t="str">
        <f>(I84 - J84 )</f>
        <v>0</v>
      </c>
      <c r="L84">
        <v>92741862</v>
      </c>
      <c r="M84" t="s">
        <v>33</v>
      </c>
      <c r="N84" s="4">
        <v>3.070364</v>
      </c>
      <c r="O84" s="4">
        <v>0.9004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196</v>
      </c>
      <c r="C85" t="s">
        <v>197</v>
      </c>
      <c r="D85" t="s">
        <v>31</v>
      </c>
      <c r="E85" t="s">
        <v>32</v>
      </c>
      <c r="F85" s="7"/>
      <c r="G85" s="4">
        <v>105.97</v>
      </c>
      <c r="H85" s="8" t="str">
        <f>((G85 * 6.5)/100)</f>
        <v>0</v>
      </c>
      <c r="I85" s="8" t="str">
        <f>(G85 - H85 - 0.50)</f>
        <v>0</v>
      </c>
      <c r="J85" s="8" t="str">
        <f>((G85 * 10)/100 )</f>
        <v>0</v>
      </c>
      <c r="K85" s="8" t="str">
        <f>(I85 - J85 )</f>
        <v>0</v>
      </c>
      <c r="L85">
        <v>92741660</v>
      </c>
      <c r="M85" t="s">
        <v>33</v>
      </c>
      <c r="N85" s="4">
        <v>3.613577</v>
      </c>
      <c r="O85" s="4">
        <v>1.0597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198</v>
      </c>
      <c r="C86" t="s">
        <v>199</v>
      </c>
      <c r="D86" t="s">
        <v>31</v>
      </c>
      <c r="E86" t="s">
        <v>32</v>
      </c>
      <c r="F86" s="7"/>
      <c r="G86" s="4">
        <v>49.8</v>
      </c>
      <c r="H86" s="8" t="str">
        <f>((G86 * 6.5)/100)</f>
        <v>0</v>
      </c>
      <c r="I86" s="8" t="str">
        <f>(G86 - H86 - 0.50)</f>
        <v>0</v>
      </c>
      <c r="J86" s="8" t="str">
        <f>((G86 * 10)/100 )</f>
        <v>0</v>
      </c>
      <c r="K86" s="8" t="str">
        <f>(I86 - J86 )</f>
        <v>0</v>
      </c>
      <c r="L86">
        <v>92741576</v>
      </c>
      <c r="M86" t="s">
        <v>33</v>
      </c>
      <c r="N86" s="4">
        <v>1.69818</v>
      </c>
      <c r="O86" s="4">
        <v>0.498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200</v>
      </c>
      <c r="C87" t="s">
        <v>201</v>
      </c>
      <c r="D87" t="s">
        <v>31</v>
      </c>
      <c r="E87" t="s">
        <v>32</v>
      </c>
      <c r="F87" s="7"/>
      <c r="G87" s="4">
        <v>158.93</v>
      </c>
      <c r="H87" s="8" t="str">
        <f>((G87 * 6.5)/100)</f>
        <v>0</v>
      </c>
      <c r="I87" s="8" t="str">
        <f>(G87 - H87 - 0.50)</f>
        <v>0</v>
      </c>
      <c r="J87" s="8" t="str">
        <f>((G87 * 10)/100 )</f>
        <v>0</v>
      </c>
      <c r="K87" s="8" t="str">
        <f>(I87 - J87 )</f>
        <v>0</v>
      </c>
      <c r="L87">
        <v>92740864</v>
      </c>
      <c r="M87" t="s">
        <v>33</v>
      </c>
      <c r="N87" s="4">
        <v>5.419513</v>
      </c>
      <c r="O87" s="4">
        <v>1.5893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202</v>
      </c>
      <c r="C88" t="s">
        <v>203</v>
      </c>
      <c r="D88" t="s">
        <v>31</v>
      </c>
      <c r="E88" t="s">
        <v>32</v>
      </c>
      <c r="F88" s="7"/>
      <c r="G88" s="4">
        <v>317.94</v>
      </c>
      <c r="H88" s="8" t="str">
        <f>((G88 * 6.5)/100)</f>
        <v>0</v>
      </c>
      <c r="I88" s="8" t="str">
        <f>(G88 - H88 - 0.50)</f>
        <v>0</v>
      </c>
      <c r="J88" s="8" t="str">
        <f>((G88 * 10)/100 )</f>
        <v>0</v>
      </c>
      <c r="K88" s="8" t="str">
        <f>(I88 - J88 )</f>
        <v>0</v>
      </c>
      <c r="L88">
        <v>92739766</v>
      </c>
      <c r="M88" t="s">
        <v>33</v>
      </c>
      <c r="N88" s="4">
        <v>10.841754</v>
      </c>
      <c r="O88" s="4">
        <v>3.1794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204</v>
      </c>
      <c r="C89" t="s">
        <v>205</v>
      </c>
      <c r="D89" t="s">
        <v>31</v>
      </c>
      <c r="E89" t="s">
        <v>32</v>
      </c>
      <c r="F89" s="7"/>
      <c r="G89" s="4">
        <v>317.97</v>
      </c>
      <c r="H89" s="8" t="str">
        <f>((G89 * 6.5)/100)</f>
        <v>0</v>
      </c>
      <c r="I89" s="8" t="str">
        <f>(G89 - H89 - 0.50)</f>
        <v>0</v>
      </c>
      <c r="J89" s="8" t="str">
        <f>((G89 * 10)/100 )</f>
        <v>0</v>
      </c>
      <c r="K89" s="8" t="str">
        <f>(I89 - J89 )</f>
        <v>0</v>
      </c>
      <c r="L89">
        <v>92738814</v>
      </c>
      <c r="M89" t="s">
        <v>33</v>
      </c>
      <c r="N89" s="4">
        <v>10.842777</v>
      </c>
      <c r="O89" s="4">
        <v>3.1797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206</v>
      </c>
      <c r="C90" t="s">
        <v>207</v>
      </c>
      <c r="D90" t="s">
        <v>31</v>
      </c>
      <c r="E90" t="s">
        <v>32</v>
      </c>
      <c r="F90" s="7"/>
      <c r="G90" s="4">
        <v>317.98</v>
      </c>
      <c r="H90" s="8" t="str">
        <f>((G90 * 6.5)/100)</f>
        <v>0</v>
      </c>
      <c r="I90" s="8" t="str">
        <f>(G90 - H90 - 0.50)</f>
        <v>0</v>
      </c>
      <c r="J90" s="8" t="str">
        <f>((G90 * 10)/100 )</f>
        <v>0</v>
      </c>
      <c r="K90" s="8" t="str">
        <f>(I90 - J90 )</f>
        <v>0</v>
      </c>
      <c r="L90">
        <v>92737652</v>
      </c>
      <c r="M90" t="s">
        <v>33</v>
      </c>
      <c r="N90" s="4">
        <v>10.843118</v>
      </c>
      <c r="O90" s="4">
        <v>3.1798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208</v>
      </c>
      <c r="C91" t="s">
        <v>209</v>
      </c>
      <c r="D91" t="s">
        <v>31</v>
      </c>
      <c r="E91" t="s">
        <v>32</v>
      </c>
      <c r="F91" s="7"/>
      <c r="G91" s="4">
        <v>105.92</v>
      </c>
      <c r="H91" s="8" t="str">
        <f>((G91 * 6.5)/100)</f>
        <v>0</v>
      </c>
      <c r="I91" s="8" t="str">
        <f>(G91 - H91 - 0.50)</f>
        <v>0</v>
      </c>
      <c r="J91" s="8" t="str">
        <f>((G91 * 10)/100 )</f>
        <v>0</v>
      </c>
      <c r="K91" s="8" t="str">
        <f>(I91 - J91 )</f>
        <v>0</v>
      </c>
      <c r="L91">
        <v>92737032</v>
      </c>
      <c r="M91" t="s">
        <v>33</v>
      </c>
      <c r="N91" s="4">
        <v>3.611872</v>
      </c>
      <c r="O91" s="4">
        <v>1.0592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210</v>
      </c>
      <c r="C92" t="s">
        <v>211</v>
      </c>
      <c r="D92" t="s">
        <v>31</v>
      </c>
      <c r="E92" t="s">
        <v>32</v>
      </c>
      <c r="F92" s="7"/>
      <c r="G92" s="4">
        <v>52.95</v>
      </c>
      <c r="H92" s="8" t="str">
        <f>((G92 * 6.5)/100)</f>
        <v>0</v>
      </c>
      <c r="I92" s="8" t="str">
        <f>(G92 - H92 - 0.50)</f>
        <v>0</v>
      </c>
      <c r="J92" s="8" t="str">
        <f>((G92 * 10)/100 )</f>
        <v>0</v>
      </c>
      <c r="K92" s="8" t="str">
        <f>(I92 - J92 )</f>
        <v>0</v>
      </c>
      <c r="L92">
        <v>92736910</v>
      </c>
      <c r="M92" t="s">
        <v>33</v>
      </c>
      <c r="N92" s="4">
        <v>1.805595</v>
      </c>
      <c r="O92" s="4">
        <v>0.5295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212</v>
      </c>
      <c r="C93" t="s">
        <v>213</v>
      </c>
      <c r="D93" t="s">
        <v>31</v>
      </c>
      <c r="E93" t="s">
        <v>32</v>
      </c>
      <c r="F93" s="7"/>
      <c r="G93" s="4">
        <v>47.66</v>
      </c>
      <c r="H93" s="8" t="str">
        <f>((G93 * 6.5)/100)</f>
        <v>0</v>
      </c>
      <c r="I93" s="8" t="str">
        <f>(G93 - H93 - 0.50)</f>
        <v>0</v>
      </c>
      <c r="J93" s="8" t="str">
        <f>((G93 * 10)/100 )</f>
        <v>0</v>
      </c>
      <c r="K93" s="8" t="str">
        <f>(I93 - J93 )</f>
        <v>0</v>
      </c>
      <c r="L93">
        <v>92736726</v>
      </c>
      <c r="M93" t="s">
        <v>33</v>
      </c>
      <c r="N93" s="4">
        <v>1.625206</v>
      </c>
      <c r="O93" s="4">
        <v>0.4766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214</v>
      </c>
      <c r="C94" t="s">
        <v>215</v>
      </c>
      <c r="D94" t="s">
        <v>31</v>
      </c>
      <c r="E94" t="s">
        <v>32</v>
      </c>
      <c r="F94" s="7"/>
      <c r="G94" s="4">
        <v>47.19</v>
      </c>
      <c r="H94" s="8" t="str">
        <f>((G94 * 6.5)/100)</f>
        <v>0</v>
      </c>
      <c r="I94" s="8" t="str">
        <f>(G94 - H94 - 0.50)</f>
        <v>0</v>
      </c>
      <c r="J94" s="8" t="str">
        <f>((G94 * 10)/100 )</f>
        <v>0</v>
      </c>
      <c r="K94" s="8" t="str">
        <f>(I94 - J94 )</f>
        <v>0</v>
      </c>
      <c r="L94">
        <v>92736464</v>
      </c>
      <c r="M94" t="s">
        <v>33</v>
      </c>
      <c r="N94" s="4">
        <v>1.609179</v>
      </c>
      <c r="O94" s="4">
        <v>0.4719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216</v>
      </c>
      <c r="C95" t="s">
        <v>217</v>
      </c>
      <c r="D95" t="s">
        <v>31</v>
      </c>
      <c r="E95" t="s">
        <v>32</v>
      </c>
      <c r="F95" s="7"/>
      <c r="G95" s="4">
        <v>211.99</v>
      </c>
      <c r="H95" s="8" t="str">
        <f>((G95 * 6.5)/100)</f>
        <v>0</v>
      </c>
      <c r="I95" s="8" t="str">
        <f>(G95 - H95 - 0.50)</f>
        <v>0</v>
      </c>
      <c r="J95" s="8" t="str">
        <f>((G95 * 10)/100 )</f>
        <v>0</v>
      </c>
      <c r="K95" s="8" t="str">
        <f>(I95 - J95 )</f>
        <v>0</v>
      </c>
      <c r="L95">
        <v>92736068</v>
      </c>
      <c r="M95" t="s">
        <v>33</v>
      </c>
      <c r="N95" s="4">
        <v>7.228859</v>
      </c>
      <c r="O95" s="4">
        <v>2.1199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218</v>
      </c>
      <c r="C96" t="s">
        <v>219</v>
      </c>
      <c r="D96" t="s">
        <v>31</v>
      </c>
      <c r="E96" t="s">
        <v>32</v>
      </c>
      <c r="F96" s="7"/>
      <c r="G96" s="4">
        <v>794.94</v>
      </c>
      <c r="H96" s="8" t="str">
        <f>((G96 * 6.5)/100)</f>
        <v>0</v>
      </c>
      <c r="I96" s="8" t="str">
        <f>(G96 - H96 - 0.50)</f>
        <v>0</v>
      </c>
      <c r="J96" s="8" t="str">
        <f>((G96 * 10)/100 )</f>
        <v>0</v>
      </c>
      <c r="K96" s="8" t="str">
        <f>(I96 - J96 )</f>
        <v>0</v>
      </c>
      <c r="L96">
        <v>92726857</v>
      </c>
      <c r="M96" t="s">
        <v>33</v>
      </c>
      <c r="N96" s="4">
        <v>27.107454</v>
      </c>
      <c r="O96" s="4">
        <v>7.9494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220</v>
      </c>
      <c r="C97" t="s">
        <v>221</v>
      </c>
      <c r="D97" t="s">
        <v>31</v>
      </c>
      <c r="E97" t="s">
        <v>32</v>
      </c>
      <c r="F97" s="7"/>
      <c r="G97" s="4">
        <v>105.99</v>
      </c>
      <c r="H97" s="8" t="str">
        <f>((G97 * 6.5)/100)</f>
        <v>0</v>
      </c>
      <c r="I97" s="8" t="str">
        <f>(G97 - H97 - 0.50)</f>
        <v>0</v>
      </c>
      <c r="J97" s="8" t="str">
        <f>((G97 * 10)/100 )</f>
        <v>0</v>
      </c>
      <c r="K97" s="8" t="str">
        <f>(I97 - J97 )</f>
        <v>0</v>
      </c>
      <c r="L97">
        <v>92723340</v>
      </c>
      <c r="M97" t="s">
        <v>33</v>
      </c>
      <c r="N97" s="4">
        <v>3.614259</v>
      </c>
      <c r="O97" s="4">
        <v>1.0599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222</v>
      </c>
      <c r="C98" t="s">
        <v>223</v>
      </c>
      <c r="D98" t="s">
        <v>31</v>
      </c>
      <c r="E98" t="s">
        <v>32</v>
      </c>
      <c r="F98" s="7"/>
      <c r="G98" s="4">
        <v>799.94</v>
      </c>
      <c r="H98" s="8" t="str">
        <f>((G98 * 6.5)/100)</f>
        <v>0</v>
      </c>
      <c r="I98" s="8" t="str">
        <f>(G98 - H98 - 0.50)</f>
        <v>0</v>
      </c>
      <c r="J98" s="8" t="str">
        <f>((G98 * 10)/100 )</f>
        <v>0</v>
      </c>
      <c r="K98" s="8" t="str">
        <f>(I98 - J98 )</f>
        <v>0</v>
      </c>
      <c r="L98">
        <v>92721547</v>
      </c>
      <c r="M98" t="s">
        <v>33</v>
      </c>
      <c r="N98" s="4">
        <v>27.277954</v>
      </c>
      <c r="O98" s="4">
        <v>7.9994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224</v>
      </c>
      <c r="C99" t="s">
        <v>225</v>
      </c>
      <c r="D99" t="s">
        <v>31</v>
      </c>
      <c r="E99" t="s">
        <v>32</v>
      </c>
      <c r="F99" s="7"/>
      <c r="G99" s="4">
        <v>105.99</v>
      </c>
      <c r="H99" s="8" t="str">
        <f>((G99 * 6.5)/100)</f>
        <v>0</v>
      </c>
      <c r="I99" s="8" t="str">
        <f>(G99 - H99 - 0.50)</f>
        <v>0</v>
      </c>
      <c r="J99" s="8" t="str">
        <f>((G99 * 10)/100 )</f>
        <v>0</v>
      </c>
      <c r="K99" s="8" t="str">
        <f>(I99 - J99 )</f>
        <v>0</v>
      </c>
      <c r="L99">
        <v>92721433</v>
      </c>
      <c r="M99" t="s">
        <v>33</v>
      </c>
      <c r="N99" s="4">
        <v>3.614259</v>
      </c>
      <c r="O99" s="4">
        <v>1.0599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226</v>
      </c>
      <c r="C100" t="s">
        <v>227</v>
      </c>
      <c r="D100" t="s">
        <v>31</v>
      </c>
      <c r="E100" t="s">
        <v>32</v>
      </c>
      <c r="F100" s="7"/>
      <c r="G100" s="4">
        <v>52.98</v>
      </c>
      <c r="H100" s="8" t="str">
        <f>((G100 * 6.5)/100)</f>
        <v>0</v>
      </c>
      <c r="I100" s="8" t="str">
        <f>(G100 - H100 - 0.50)</f>
        <v>0</v>
      </c>
      <c r="J100" s="8" t="str">
        <f>((G100 * 10)/100 )</f>
        <v>0</v>
      </c>
      <c r="K100" s="8" t="str">
        <f>(I100 - J100 )</f>
        <v>0</v>
      </c>
      <c r="L100">
        <v>92721249</v>
      </c>
      <c r="M100" t="s">
        <v>33</v>
      </c>
      <c r="N100" s="4">
        <v>1.806618</v>
      </c>
      <c r="O100" s="4">
        <v>0.5298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228</v>
      </c>
      <c r="C101" t="s">
        <v>229</v>
      </c>
      <c r="D101" t="s">
        <v>31</v>
      </c>
      <c r="E101" t="s">
        <v>32</v>
      </c>
      <c r="F101" s="7"/>
      <c r="G101" s="4">
        <v>105.97</v>
      </c>
      <c r="H101" s="8" t="str">
        <f>((G101 * 6.5)/100)</f>
        <v>0</v>
      </c>
      <c r="I101" s="8" t="str">
        <f>(G101 - H101 - 0.50)</f>
        <v>0</v>
      </c>
      <c r="J101" s="8" t="str">
        <f>((G101 * 10)/100 )</f>
        <v>0</v>
      </c>
      <c r="K101" s="8" t="str">
        <f>(I101 - J101 )</f>
        <v>0</v>
      </c>
      <c r="L101">
        <v>92721081</v>
      </c>
      <c r="M101" t="s">
        <v>33</v>
      </c>
      <c r="N101" s="4">
        <v>3.613577</v>
      </c>
      <c r="O101" s="4">
        <v>1.0597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230</v>
      </c>
      <c r="C102" t="s">
        <v>231</v>
      </c>
      <c r="D102" t="s">
        <v>31</v>
      </c>
      <c r="E102" t="s">
        <v>32</v>
      </c>
      <c r="F102" s="7"/>
      <c r="G102" s="4">
        <v>52.96</v>
      </c>
      <c r="H102" s="8" t="str">
        <f>((G102 * 6.5)/100)</f>
        <v>0</v>
      </c>
      <c r="I102" s="8" t="str">
        <f>(G102 - H102 - 0.50)</f>
        <v>0</v>
      </c>
      <c r="J102" s="8" t="str">
        <f>((G102 * 10)/100 )</f>
        <v>0</v>
      </c>
      <c r="K102" s="8" t="str">
        <f>(I102 - J102 )</f>
        <v>0</v>
      </c>
      <c r="L102">
        <v>92720738</v>
      </c>
      <c r="M102" t="s">
        <v>33</v>
      </c>
      <c r="N102" s="4">
        <v>1.805936</v>
      </c>
      <c r="O102" s="4">
        <v>0.5296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232</v>
      </c>
      <c r="C103" t="s">
        <v>233</v>
      </c>
      <c r="D103" t="s">
        <v>31</v>
      </c>
      <c r="E103" t="s">
        <v>32</v>
      </c>
      <c r="F103" s="7"/>
      <c r="G103" s="4">
        <v>105.93</v>
      </c>
      <c r="H103" s="8" t="str">
        <f>((G103 * 6.5)/100)</f>
        <v>0</v>
      </c>
      <c r="I103" s="8" t="str">
        <f>(G103 - H103 - 0.50)</f>
        <v>0</v>
      </c>
      <c r="J103" s="8" t="str">
        <f>((G103 * 10)/100 )</f>
        <v>0</v>
      </c>
      <c r="K103" s="8" t="str">
        <f>(I103 - J103 )</f>
        <v>0</v>
      </c>
      <c r="L103">
        <v>92720470</v>
      </c>
      <c r="M103" t="s">
        <v>33</v>
      </c>
      <c r="N103" s="4">
        <v>3.612213</v>
      </c>
      <c r="O103" s="4">
        <v>1.0593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234</v>
      </c>
      <c r="C104" t="s">
        <v>235</v>
      </c>
      <c r="D104" t="s">
        <v>31</v>
      </c>
      <c r="E104" t="s">
        <v>32</v>
      </c>
      <c r="F104" s="7"/>
      <c r="G104" s="4">
        <v>211.94</v>
      </c>
      <c r="H104" s="8" t="str">
        <f>((G104 * 6.5)/100)</f>
        <v>0</v>
      </c>
      <c r="I104" s="8" t="str">
        <f>(G104 - H104 - 0.50)</f>
        <v>0</v>
      </c>
      <c r="J104" s="8" t="str">
        <f>((G104 * 10)/100 )</f>
        <v>0</v>
      </c>
      <c r="K104" s="8" t="str">
        <f>(I104 - J104 )</f>
        <v>0</v>
      </c>
      <c r="L104">
        <v>92719897</v>
      </c>
      <c r="M104" t="s">
        <v>33</v>
      </c>
      <c r="N104" s="4">
        <v>7.227154</v>
      </c>
      <c r="O104" s="4">
        <v>2.1194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236</v>
      </c>
      <c r="C105" t="s">
        <v>237</v>
      </c>
      <c r="D105" t="s">
        <v>31</v>
      </c>
      <c r="E105" t="s">
        <v>32</v>
      </c>
      <c r="F105" s="7"/>
      <c r="G105" s="4">
        <v>105.95</v>
      </c>
      <c r="H105" s="8" t="str">
        <f>((G105 * 6.5)/100)</f>
        <v>0</v>
      </c>
      <c r="I105" s="8" t="str">
        <f>(G105 - H105 - 0.50)</f>
        <v>0</v>
      </c>
      <c r="J105" s="8" t="str">
        <f>((G105 * 10)/100 )</f>
        <v>0</v>
      </c>
      <c r="K105" s="8" t="str">
        <f>(I105 - J105 )</f>
        <v>0</v>
      </c>
      <c r="L105">
        <v>92719585</v>
      </c>
      <c r="M105" t="s">
        <v>33</v>
      </c>
      <c r="N105" s="4">
        <v>3.612895</v>
      </c>
      <c r="O105" s="4">
        <v>1.0595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238</v>
      </c>
      <c r="C106" t="s">
        <v>239</v>
      </c>
      <c r="D106" t="s">
        <v>31</v>
      </c>
      <c r="E106" t="s">
        <v>32</v>
      </c>
      <c r="F106" s="7"/>
      <c r="G106" s="4">
        <v>52.94</v>
      </c>
      <c r="H106" s="8" t="str">
        <f>((G106 * 6.5)/100)</f>
        <v>0</v>
      </c>
      <c r="I106" s="8" t="str">
        <f>(G106 - H106 - 0.50)</f>
        <v>0</v>
      </c>
      <c r="J106" s="8" t="str">
        <f>((G106 * 10)/100 )</f>
        <v>0</v>
      </c>
      <c r="K106" s="8" t="str">
        <f>(I106 - J106 )</f>
        <v>0</v>
      </c>
      <c r="L106">
        <v>92719475</v>
      </c>
      <c r="M106" t="s">
        <v>33</v>
      </c>
      <c r="N106" s="4">
        <v>1.805254</v>
      </c>
      <c r="O106" s="4">
        <v>0.5294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240</v>
      </c>
      <c r="C107" t="s">
        <v>241</v>
      </c>
      <c r="D107" t="s">
        <v>31</v>
      </c>
      <c r="E107" t="s">
        <v>32</v>
      </c>
      <c r="F107" s="7"/>
      <c r="G107" s="4">
        <v>190.74</v>
      </c>
      <c r="H107" s="8" t="str">
        <f>((G107 * 6.5)/100)</f>
        <v>0</v>
      </c>
      <c r="I107" s="8" t="str">
        <f>(G107 - H107 - 0.50)</f>
        <v>0</v>
      </c>
      <c r="J107" s="8" t="str">
        <f>((G107 * 10)/100 )</f>
        <v>0</v>
      </c>
      <c r="K107" s="8" t="str">
        <f>(I107 - J107 )</f>
        <v>0</v>
      </c>
      <c r="L107">
        <v>92718710</v>
      </c>
      <c r="M107" t="s">
        <v>33</v>
      </c>
      <c r="N107" s="4">
        <v>6.504234</v>
      </c>
      <c r="O107" s="4">
        <v>1.9074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242</v>
      </c>
      <c r="C108" t="s">
        <v>243</v>
      </c>
      <c r="D108" t="s">
        <v>31</v>
      </c>
      <c r="E108" t="s">
        <v>32</v>
      </c>
      <c r="F108" s="7"/>
      <c r="G108" s="4">
        <v>317.94</v>
      </c>
      <c r="H108" s="8" t="str">
        <f>((G108 * 6.5)/100)</f>
        <v>0</v>
      </c>
      <c r="I108" s="8" t="str">
        <f>(G108 - H108 - 0.50)</f>
        <v>0</v>
      </c>
      <c r="J108" s="8" t="str">
        <f>((G108 * 10)/100 )</f>
        <v>0</v>
      </c>
      <c r="K108" s="8" t="str">
        <f>(I108 - J108 )</f>
        <v>0</v>
      </c>
      <c r="L108">
        <v>92716936</v>
      </c>
      <c r="M108" t="s">
        <v>33</v>
      </c>
      <c r="N108" s="4">
        <v>10.841754</v>
      </c>
      <c r="O108" s="4">
        <v>3.1794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244</v>
      </c>
      <c r="C109" t="s">
        <v>245</v>
      </c>
      <c r="D109" t="s">
        <v>31</v>
      </c>
      <c r="E109" t="s">
        <v>32</v>
      </c>
      <c r="F109" s="7"/>
      <c r="G109" s="4">
        <v>52.92</v>
      </c>
      <c r="H109" s="8" t="str">
        <f>((G109 * 6.5)/100)</f>
        <v>0</v>
      </c>
      <c r="I109" s="8" t="str">
        <f>(G109 - H109 - 0.50)</f>
        <v>0</v>
      </c>
      <c r="J109" s="8" t="str">
        <f>((G109 * 10)/100 )</f>
        <v>0</v>
      </c>
      <c r="K109" s="8" t="str">
        <f>(I109 - J109 )</f>
        <v>0</v>
      </c>
      <c r="L109">
        <v>92716721</v>
      </c>
      <c r="M109" t="s">
        <v>33</v>
      </c>
      <c r="N109" s="4">
        <v>1.804572</v>
      </c>
      <c r="O109" s="4">
        <v>0.5292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246</v>
      </c>
      <c r="C110" t="s">
        <v>247</v>
      </c>
      <c r="D110" t="s">
        <v>31</v>
      </c>
      <c r="E110" t="s">
        <v>32</v>
      </c>
      <c r="F110" s="7"/>
      <c r="G110" s="4">
        <v>49.78</v>
      </c>
      <c r="H110" s="8" t="str">
        <f>((G110 * 6.5)/100)</f>
        <v>0</v>
      </c>
      <c r="I110" s="8" t="str">
        <f>(G110 - H110 - 0.50)</f>
        <v>0</v>
      </c>
      <c r="J110" s="8" t="str">
        <f>((G110 * 10)/100 )</f>
        <v>0</v>
      </c>
      <c r="K110" s="8" t="str">
        <f>(I110 - J110 )</f>
        <v>0</v>
      </c>
      <c r="L110">
        <v>92716273</v>
      </c>
      <c r="M110" t="s">
        <v>33</v>
      </c>
      <c r="N110" s="4">
        <v>1.697498</v>
      </c>
      <c r="O110" s="4">
        <v>0.4978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248</v>
      </c>
      <c r="C111" t="s">
        <v>249</v>
      </c>
      <c r="D111" t="s">
        <v>31</v>
      </c>
      <c r="E111" t="s">
        <v>32</v>
      </c>
      <c r="F111" s="7"/>
      <c r="G111" s="4">
        <v>264.95</v>
      </c>
      <c r="H111" s="8" t="str">
        <f>((G111 * 6.5)/100)</f>
        <v>0</v>
      </c>
      <c r="I111" s="8" t="str">
        <f>(G111 - H111 - 0.50)</f>
        <v>0</v>
      </c>
      <c r="J111" s="8" t="str">
        <f>((G111 * 10)/100 )</f>
        <v>0</v>
      </c>
      <c r="K111" s="8" t="str">
        <f>(I111 - J111 )</f>
        <v>0</v>
      </c>
      <c r="L111">
        <v>92715336</v>
      </c>
      <c r="M111" t="s">
        <v>33</v>
      </c>
      <c r="N111" s="4">
        <v>9.034795</v>
      </c>
      <c r="O111" s="4">
        <v>2.6495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250</v>
      </c>
      <c r="C112" t="s">
        <v>251</v>
      </c>
      <c r="D112" t="s">
        <v>31</v>
      </c>
      <c r="E112" t="s">
        <v>32</v>
      </c>
      <c r="F112" s="7"/>
      <c r="G112" s="4">
        <v>58.28</v>
      </c>
      <c r="H112" s="8" t="str">
        <f>((G112 * 6.5)/100)</f>
        <v>0</v>
      </c>
      <c r="I112" s="8" t="str">
        <f>(G112 - H112 - 0.50)</f>
        <v>0</v>
      </c>
      <c r="J112" s="8" t="str">
        <f>((G112 * 10)/100 )</f>
        <v>0</v>
      </c>
      <c r="K112" s="8" t="str">
        <f>(I112 - J112 )</f>
        <v>0</v>
      </c>
      <c r="L112">
        <v>92715296</v>
      </c>
      <c r="M112" t="s">
        <v>33</v>
      </c>
      <c r="N112" s="4">
        <v>1.987348</v>
      </c>
      <c r="O112" s="4">
        <v>0.5828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252</v>
      </c>
      <c r="C113" t="s">
        <v>253</v>
      </c>
      <c r="D113" t="s">
        <v>31</v>
      </c>
      <c r="E113" t="s">
        <v>32</v>
      </c>
      <c r="F113" s="7"/>
      <c r="G113" s="4">
        <v>68.86</v>
      </c>
      <c r="H113" s="8" t="str">
        <f>((G113 * 6.5)/100)</f>
        <v>0</v>
      </c>
      <c r="I113" s="8" t="str">
        <f>(G113 - H113 - 0.50)</f>
        <v>0</v>
      </c>
      <c r="J113" s="8" t="str">
        <f>((G113 * 10)/100 )</f>
        <v>0</v>
      </c>
      <c r="K113" s="8" t="str">
        <f>(I113 - J113 )</f>
        <v>0</v>
      </c>
      <c r="L113">
        <v>92715148</v>
      </c>
      <c r="M113" t="s">
        <v>33</v>
      </c>
      <c r="N113" s="4">
        <v>2.348126</v>
      </c>
      <c r="O113" s="4">
        <v>0.6886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254</v>
      </c>
      <c r="C114" t="s">
        <v>255</v>
      </c>
      <c r="D114" t="s">
        <v>31</v>
      </c>
      <c r="E114" t="s">
        <v>32</v>
      </c>
      <c r="F114" s="7"/>
      <c r="G114" s="4">
        <v>317.98</v>
      </c>
      <c r="H114" s="8" t="str">
        <f>((G114 * 6.5)/100)</f>
        <v>0</v>
      </c>
      <c r="I114" s="8" t="str">
        <f>(G114 - H114 - 0.50)</f>
        <v>0</v>
      </c>
      <c r="J114" s="8" t="str">
        <f>((G114 * 10)/100 )</f>
        <v>0</v>
      </c>
      <c r="K114" s="8" t="str">
        <f>(I114 - J114 )</f>
        <v>0</v>
      </c>
      <c r="L114">
        <v>92714429</v>
      </c>
      <c r="M114" t="s">
        <v>33</v>
      </c>
      <c r="N114" s="4">
        <v>10.843118</v>
      </c>
      <c r="O114" s="4">
        <v>3.1798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256</v>
      </c>
      <c r="C115" t="s">
        <v>257</v>
      </c>
      <c r="D115" t="s">
        <v>31</v>
      </c>
      <c r="E115" t="s">
        <v>32</v>
      </c>
      <c r="F115" s="7"/>
      <c r="G115" s="4">
        <v>105.96</v>
      </c>
      <c r="H115" s="8" t="str">
        <f>((G115 * 6.5)/100)</f>
        <v>0</v>
      </c>
      <c r="I115" s="8" t="str">
        <f>(G115 - H115 - 0.50)</f>
        <v>0</v>
      </c>
      <c r="J115" s="8" t="str">
        <f>((G115 * 10)/100 )</f>
        <v>0</v>
      </c>
      <c r="K115" s="8" t="str">
        <f>(I115 - J115 )</f>
        <v>0</v>
      </c>
      <c r="L115">
        <v>92714195</v>
      </c>
      <c r="M115" t="s">
        <v>33</v>
      </c>
      <c r="N115" s="4">
        <v>3.613236</v>
      </c>
      <c r="O115" s="4">
        <v>1.0596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258</v>
      </c>
      <c r="C116" t="s">
        <v>259</v>
      </c>
      <c r="D116" t="s">
        <v>31</v>
      </c>
      <c r="E116" t="s">
        <v>32</v>
      </c>
      <c r="F116" s="7"/>
      <c r="G116" s="4">
        <v>52.95</v>
      </c>
      <c r="H116" s="8" t="str">
        <f>((G116 * 6.5)/100)</f>
        <v>0</v>
      </c>
      <c r="I116" s="8" t="str">
        <f>(G116 - H116 - 0.50)</f>
        <v>0</v>
      </c>
      <c r="J116" s="8" t="str">
        <f>((G116 * 10)/100 )</f>
        <v>0</v>
      </c>
      <c r="K116" s="8" t="str">
        <f>(I116 - J116 )</f>
        <v>0</v>
      </c>
      <c r="L116">
        <v>92714001</v>
      </c>
      <c r="M116" t="s">
        <v>33</v>
      </c>
      <c r="N116" s="4">
        <v>1.805595</v>
      </c>
      <c r="O116" s="4">
        <v>0.5295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260</v>
      </c>
      <c r="C117" t="s">
        <v>261</v>
      </c>
      <c r="D117" t="s">
        <v>31</v>
      </c>
      <c r="E117" t="s">
        <v>32</v>
      </c>
      <c r="F117" s="7"/>
      <c r="G117" s="4">
        <v>302.05</v>
      </c>
      <c r="H117" s="8" t="str">
        <f>((G117 * 6.5)/100)</f>
        <v>0</v>
      </c>
      <c r="I117" s="8" t="str">
        <f>(G117 - H117 - 0.50)</f>
        <v>0</v>
      </c>
      <c r="J117" s="8" t="str">
        <f>((G117 * 10)/100 )</f>
        <v>0</v>
      </c>
      <c r="K117" s="8" t="str">
        <f>(I117 - J117 )</f>
        <v>0</v>
      </c>
      <c r="L117">
        <v>92713468</v>
      </c>
      <c r="M117" t="s">
        <v>33</v>
      </c>
      <c r="N117" s="4">
        <v>10.299905</v>
      </c>
      <c r="O117" s="4">
        <v>3.0205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262</v>
      </c>
      <c r="C118" t="s">
        <v>263</v>
      </c>
      <c r="D118" t="s">
        <v>31</v>
      </c>
      <c r="E118" t="s">
        <v>32</v>
      </c>
      <c r="F118" s="7"/>
      <c r="G118" s="4">
        <v>423.95</v>
      </c>
      <c r="H118" s="8" t="str">
        <f>((G118 * 6.5)/100)</f>
        <v>0</v>
      </c>
      <c r="I118" s="8" t="str">
        <f>(G118 - H118 - 0.50)</f>
        <v>0</v>
      </c>
      <c r="J118" s="8" t="str">
        <f>((G118 * 10)/100 )</f>
        <v>0</v>
      </c>
      <c r="K118" s="8" t="str">
        <f>(I118 - J118 )</f>
        <v>0</v>
      </c>
      <c r="L118">
        <v>92710868</v>
      </c>
      <c r="M118" t="s">
        <v>33</v>
      </c>
      <c r="N118" s="4">
        <v>14.456695</v>
      </c>
      <c r="O118" s="4">
        <v>4.2395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264</v>
      </c>
      <c r="C119" t="s">
        <v>265</v>
      </c>
      <c r="D119" t="s">
        <v>31</v>
      </c>
      <c r="E119" t="s">
        <v>32</v>
      </c>
      <c r="F119" s="7"/>
      <c r="G119" s="4">
        <v>52.92</v>
      </c>
      <c r="H119" s="8" t="str">
        <f>((G119 * 6.5)/100)</f>
        <v>0</v>
      </c>
      <c r="I119" s="8" t="str">
        <f>(G119 - H119 - 0.50)</f>
        <v>0</v>
      </c>
      <c r="J119" s="8" t="str">
        <f>((G119 * 10)/100 )</f>
        <v>0</v>
      </c>
      <c r="K119" s="8" t="str">
        <f>(I119 - J119 )</f>
        <v>0</v>
      </c>
      <c r="L119">
        <v>92710613</v>
      </c>
      <c r="M119" t="s">
        <v>33</v>
      </c>
      <c r="N119" s="4">
        <v>1.804572</v>
      </c>
      <c r="O119" s="4">
        <v>0.5292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266</v>
      </c>
      <c r="C120" t="s">
        <v>267</v>
      </c>
      <c r="D120" t="s">
        <v>31</v>
      </c>
      <c r="E120" t="s">
        <v>32</v>
      </c>
      <c r="F120" s="7"/>
      <c r="G120" s="4">
        <v>47.66</v>
      </c>
      <c r="H120" s="8" t="str">
        <f>((G120 * 6.5)/100)</f>
        <v>0</v>
      </c>
      <c r="I120" s="8" t="str">
        <f>(G120 - H120 - 0.50)</f>
        <v>0</v>
      </c>
      <c r="J120" s="8" t="str">
        <f>((G120 * 10)/100 )</f>
        <v>0</v>
      </c>
      <c r="K120" s="8" t="str">
        <f>(I120 - J120 )</f>
        <v>0</v>
      </c>
      <c r="L120">
        <v>92710567</v>
      </c>
      <c r="M120" t="s">
        <v>33</v>
      </c>
      <c r="N120" s="4">
        <v>1.625206</v>
      </c>
      <c r="O120" s="4">
        <v>0.4766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268</v>
      </c>
      <c r="C121" t="s">
        <v>269</v>
      </c>
      <c r="D121" t="s">
        <v>31</v>
      </c>
      <c r="E121" t="s">
        <v>32</v>
      </c>
      <c r="F121" s="7"/>
      <c r="G121" s="4">
        <v>50.87</v>
      </c>
      <c r="H121" s="8" t="str">
        <f>((G121 * 6.5)/100)</f>
        <v>0</v>
      </c>
      <c r="I121" s="8" t="str">
        <f>(G121 - H121 - 0.50)</f>
        <v>0</v>
      </c>
      <c r="J121" s="8" t="str">
        <f>((G121 * 10)/100 )</f>
        <v>0</v>
      </c>
      <c r="K121" s="8" t="str">
        <f>(I121 - J121 )</f>
        <v>0</v>
      </c>
      <c r="L121">
        <v>92709627</v>
      </c>
      <c r="M121" t="s">
        <v>33</v>
      </c>
      <c r="N121" s="4">
        <v>1.734667</v>
      </c>
      <c r="O121" s="4">
        <v>0.5087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270</v>
      </c>
      <c r="C122" t="s">
        <v>271</v>
      </c>
      <c r="D122" t="s">
        <v>31</v>
      </c>
      <c r="E122" t="s">
        <v>32</v>
      </c>
      <c r="F122" s="7"/>
      <c r="G122" s="4">
        <v>105.96</v>
      </c>
      <c r="H122" s="8" t="str">
        <f>((G122 * 6.5)/100)</f>
        <v>0</v>
      </c>
      <c r="I122" s="8" t="str">
        <f>(G122 - H122 - 0.50)</f>
        <v>0</v>
      </c>
      <c r="J122" s="8" t="str">
        <f>((G122 * 10)/100 )</f>
        <v>0</v>
      </c>
      <c r="K122" s="8" t="str">
        <f>(I122 - J122 )</f>
        <v>0</v>
      </c>
      <c r="L122">
        <v>92709623</v>
      </c>
      <c r="M122" t="s">
        <v>33</v>
      </c>
      <c r="N122" s="4">
        <v>3.613236</v>
      </c>
      <c r="O122" s="4">
        <v>1.0596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272</v>
      </c>
      <c r="C123" t="s">
        <v>273</v>
      </c>
      <c r="D123" t="s">
        <v>31</v>
      </c>
      <c r="E123" t="s">
        <v>32</v>
      </c>
      <c r="F123" s="7"/>
      <c r="G123" s="4">
        <v>105.94</v>
      </c>
      <c r="H123" s="8" t="str">
        <f>((G123 * 6.5)/100)</f>
        <v>0</v>
      </c>
      <c r="I123" s="8" t="str">
        <f>(G123 - H123 - 0.50)</f>
        <v>0</v>
      </c>
      <c r="J123" s="8" t="str">
        <f>((G123 * 10)/100 )</f>
        <v>0</v>
      </c>
      <c r="K123" s="8" t="str">
        <f>(I123 - J123 )</f>
        <v>0</v>
      </c>
      <c r="L123">
        <v>92708873</v>
      </c>
      <c r="M123" t="s">
        <v>33</v>
      </c>
      <c r="N123" s="4">
        <v>3.612554</v>
      </c>
      <c r="O123" s="4">
        <v>1.0594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274</v>
      </c>
      <c r="C124" t="s">
        <v>275</v>
      </c>
      <c r="D124" t="s">
        <v>31</v>
      </c>
      <c r="E124" t="s">
        <v>32</v>
      </c>
      <c r="F124" s="7"/>
      <c r="G124" s="4">
        <v>1048.98</v>
      </c>
      <c r="H124" s="8" t="str">
        <f>((G124 * 6.5)/100)</f>
        <v>0</v>
      </c>
      <c r="I124" s="8" t="str">
        <f>(G124 - H124 - 0.50)</f>
        <v>0</v>
      </c>
      <c r="J124" s="8" t="str">
        <f>((G124 * 10)/100 )</f>
        <v>0</v>
      </c>
      <c r="K124" s="8" t="str">
        <f>(I124 - J124 )</f>
        <v>0</v>
      </c>
      <c r="L124">
        <v>92706860</v>
      </c>
      <c r="M124" t="s">
        <v>33</v>
      </c>
      <c r="N124" s="4">
        <v>35.770218</v>
      </c>
      <c r="O124" s="4">
        <v>10.4898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276</v>
      </c>
      <c r="C125" t="s">
        <v>277</v>
      </c>
      <c r="D125" t="s">
        <v>31</v>
      </c>
      <c r="E125" t="s">
        <v>32</v>
      </c>
      <c r="F125" s="7"/>
      <c r="G125" s="4">
        <v>196.03</v>
      </c>
      <c r="H125" s="8" t="str">
        <f>((G125 * 6.5)/100)</f>
        <v>0</v>
      </c>
      <c r="I125" s="8" t="str">
        <f>(G125 - H125 - 0.50)</f>
        <v>0</v>
      </c>
      <c r="J125" s="8" t="str">
        <f>((G125 * 10)/100 )</f>
        <v>0</v>
      </c>
      <c r="K125" s="8" t="str">
        <f>(I125 - J125 )</f>
        <v>0</v>
      </c>
      <c r="L125">
        <v>92706539</v>
      </c>
      <c r="M125" t="s">
        <v>33</v>
      </c>
      <c r="N125" s="4">
        <v>6.684623</v>
      </c>
      <c r="O125" s="4">
        <v>1.9603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278</v>
      </c>
      <c r="C126" t="s">
        <v>279</v>
      </c>
      <c r="D126" t="s">
        <v>31</v>
      </c>
      <c r="E126" t="s">
        <v>32</v>
      </c>
      <c r="F126" s="7"/>
      <c r="G126" s="4">
        <v>137.73</v>
      </c>
      <c r="H126" s="8" t="str">
        <f>((G126 * 6.5)/100)</f>
        <v>0</v>
      </c>
      <c r="I126" s="8" t="str">
        <f>(G126 - H126 - 0.50)</f>
        <v>0</v>
      </c>
      <c r="J126" s="8" t="str">
        <f>((G126 * 10)/100 )</f>
        <v>0</v>
      </c>
      <c r="K126" s="8" t="str">
        <f>(I126 - J126 )</f>
        <v>0</v>
      </c>
      <c r="L126">
        <v>92705518</v>
      </c>
      <c r="M126" t="s">
        <v>33</v>
      </c>
      <c r="N126" s="4">
        <v>4.696593</v>
      </c>
      <c r="O126" s="4">
        <v>1.3773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280</v>
      </c>
      <c r="C127" t="s">
        <v>281</v>
      </c>
      <c r="D127" t="s">
        <v>31</v>
      </c>
      <c r="E127" t="s">
        <v>32</v>
      </c>
      <c r="F127" s="7"/>
      <c r="G127" s="4">
        <v>105.93</v>
      </c>
      <c r="H127" s="8" t="str">
        <f>((G127 * 6.5)/100)</f>
        <v>0</v>
      </c>
      <c r="I127" s="8" t="str">
        <f>(G127 - H127 - 0.50)</f>
        <v>0</v>
      </c>
      <c r="J127" s="8" t="str">
        <f>((G127 * 10)/100 )</f>
        <v>0</v>
      </c>
      <c r="K127" s="8" t="str">
        <f>(I127 - J127 )</f>
        <v>0</v>
      </c>
      <c r="L127">
        <v>92703870</v>
      </c>
      <c r="M127" t="s">
        <v>33</v>
      </c>
      <c r="N127" s="4">
        <v>3.612213</v>
      </c>
      <c r="O127" s="4">
        <v>1.0593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282</v>
      </c>
      <c r="C128" t="s">
        <v>283</v>
      </c>
      <c r="D128" t="s">
        <v>31</v>
      </c>
      <c r="E128" t="s">
        <v>32</v>
      </c>
      <c r="F128" s="7"/>
      <c r="G128" s="4">
        <v>52.97</v>
      </c>
      <c r="H128" s="8" t="str">
        <f>((G128 * 6.5)/100)</f>
        <v>0</v>
      </c>
      <c r="I128" s="8" t="str">
        <f>(G128 - H128 - 0.50)</f>
        <v>0</v>
      </c>
      <c r="J128" s="8" t="str">
        <f>((G128 * 10)/100 )</f>
        <v>0</v>
      </c>
      <c r="K128" s="8" t="str">
        <f>(I128 - J128 )</f>
        <v>0</v>
      </c>
      <c r="L128">
        <v>92703612</v>
      </c>
      <c r="M128" t="s">
        <v>33</v>
      </c>
      <c r="N128" s="4">
        <v>1.806277</v>
      </c>
      <c r="O128" s="4">
        <v>0.5297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284</v>
      </c>
      <c r="C129" t="s">
        <v>285</v>
      </c>
      <c r="D129" t="s">
        <v>31</v>
      </c>
      <c r="E129" t="s">
        <v>32</v>
      </c>
      <c r="F129" s="7"/>
      <c r="G129" s="4">
        <v>49.79</v>
      </c>
      <c r="H129" s="8" t="str">
        <f>((G129 * 6.5)/100)</f>
        <v>0</v>
      </c>
      <c r="I129" s="8" t="str">
        <f>(G129 - H129 - 0.50)</f>
        <v>0</v>
      </c>
      <c r="J129" s="8" t="str">
        <f>((G129 * 10)/100 )</f>
        <v>0</v>
      </c>
      <c r="K129" s="8" t="str">
        <f>(I129 - J129 )</f>
        <v>0</v>
      </c>
      <c r="L129">
        <v>92702555</v>
      </c>
      <c r="M129" t="s">
        <v>33</v>
      </c>
      <c r="N129" s="4">
        <v>1.697839</v>
      </c>
      <c r="O129" s="4">
        <v>0.4979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286</v>
      </c>
      <c r="C130" t="s">
        <v>287</v>
      </c>
      <c r="D130" t="s">
        <v>31</v>
      </c>
      <c r="E130" t="s">
        <v>32</v>
      </c>
      <c r="F130" s="7"/>
      <c r="G130" s="4">
        <v>105.99</v>
      </c>
      <c r="H130" s="8" t="str">
        <f>((G130 * 6.5)/100)</f>
        <v>0</v>
      </c>
      <c r="I130" s="8" t="str">
        <f>(G130 - H130 - 0.50)</f>
        <v>0</v>
      </c>
      <c r="J130" s="8" t="str">
        <f>((G130 * 10)/100 )</f>
        <v>0</v>
      </c>
      <c r="K130" s="8" t="str">
        <f>(I130 - J130 )</f>
        <v>0</v>
      </c>
      <c r="L130">
        <v>92701259</v>
      </c>
      <c r="M130" t="s">
        <v>33</v>
      </c>
      <c r="N130" s="4">
        <v>3.614259</v>
      </c>
      <c r="O130" s="4">
        <v>1.0599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288</v>
      </c>
      <c r="C131" t="s">
        <v>289</v>
      </c>
      <c r="D131" t="s">
        <v>31</v>
      </c>
      <c r="E131" t="s">
        <v>32</v>
      </c>
      <c r="F131" s="7"/>
      <c r="G131" s="4">
        <v>317.93</v>
      </c>
      <c r="H131" s="8" t="str">
        <f>((G131 * 6.5)/100)</f>
        <v>0</v>
      </c>
      <c r="I131" s="8" t="str">
        <f>(G131 - H131 - 0.50)</f>
        <v>0</v>
      </c>
      <c r="J131" s="8" t="str">
        <f>((G131 * 10)/100 )</f>
        <v>0</v>
      </c>
      <c r="K131" s="8" t="str">
        <f>(I131 - J131 )</f>
        <v>0</v>
      </c>
      <c r="L131">
        <v>92701251</v>
      </c>
      <c r="M131" t="s">
        <v>33</v>
      </c>
      <c r="N131" s="4">
        <v>10.841413</v>
      </c>
      <c r="O131" s="4">
        <v>3.1793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290</v>
      </c>
      <c r="C132" t="s">
        <v>291</v>
      </c>
      <c r="D132" t="s">
        <v>31</v>
      </c>
      <c r="E132" t="s">
        <v>32</v>
      </c>
      <c r="F132" s="7"/>
      <c r="G132" s="4">
        <v>68.87</v>
      </c>
      <c r="H132" s="8" t="str">
        <f>((G132 * 6.5)/100)</f>
        <v>0</v>
      </c>
      <c r="I132" s="8" t="str">
        <f>(G132 - H132 - 0.50)</f>
        <v>0</v>
      </c>
      <c r="J132" s="8" t="str">
        <f>((G132 * 10)/100 )</f>
        <v>0</v>
      </c>
      <c r="K132" s="8" t="str">
        <f>(I132 - J132 )</f>
        <v>0</v>
      </c>
      <c r="L132">
        <v>92700875</v>
      </c>
      <c r="M132" t="s">
        <v>33</v>
      </c>
      <c r="N132" s="4">
        <v>2.348467</v>
      </c>
      <c r="O132" s="4">
        <v>0.6887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292</v>
      </c>
      <c r="C133" t="s">
        <v>293</v>
      </c>
      <c r="D133" t="s">
        <v>31</v>
      </c>
      <c r="E133" t="s">
        <v>32</v>
      </c>
      <c r="F133" s="7"/>
      <c r="G133" s="4">
        <v>93.21</v>
      </c>
      <c r="H133" s="8" t="str">
        <f>((G133 * 6.5)/100)</f>
        <v>0</v>
      </c>
      <c r="I133" s="8" t="str">
        <f>(G133 - H133 - 0.50)</f>
        <v>0</v>
      </c>
      <c r="J133" s="8" t="str">
        <f>((G133 * 10)/100 )</f>
        <v>0</v>
      </c>
      <c r="K133" s="8" t="str">
        <f>(I133 - J133 )</f>
        <v>0</v>
      </c>
      <c r="L133">
        <v>92700449</v>
      </c>
      <c r="M133" t="s">
        <v>33</v>
      </c>
      <c r="N133" s="4">
        <v>3.178461</v>
      </c>
      <c r="O133" s="4">
        <v>0.9321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294</v>
      </c>
      <c r="C134" t="s">
        <v>295</v>
      </c>
      <c r="D134" t="s">
        <v>31</v>
      </c>
      <c r="E134" t="s">
        <v>32</v>
      </c>
      <c r="F134" s="7"/>
      <c r="G134" s="4">
        <v>63.52</v>
      </c>
      <c r="H134" s="8" t="str">
        <f>((G134 * 6.5)/100)</f>
        <v>0</v>
      </c>
      <c r="I134" s="8" t="str">
        <f>(G134 - H134 - 0.50)</f>
        <v>0</v>
      </c>
      <c r="J134" s="8" t="str">
        <f>((G134 * 10)/100 )</f>
        <v>0</v>
      </c>
      <c r="K134" s="8" t="str">
        <f>(I134 - J134 )</f>
        <v>0</v>
      </c>
      <c r="L134">
        <v>92700091</v>
      </c>
      <c r="M134" t="s">
        <v>33</v>
      </c>
      <c r="N134" s="4">
        <v>2.166032</v>
      </c>
      <c r="O134" s="4">
        <v>0.6352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296</v>
      </c>
      <c r="C135" t="s">
        <v>297</v>
      </c>
      <c r="D135" t="s">
        <v>31</v>
      </c>
      <c r="E135" t="s">
        <v>32</v>
      </c>
      <c r="F135" s="7"/>
      <c r="G135" s="4">
        <v>52.93</v>
      </c>
      <c r="H135" s="8" t="str">
        <f>((G135 * 6.5)/100)</f>
        <v>0</v>
      </c>
      <c r="I135" s="8" t="str">
        <f>(G135 - H135 - 0.50)</f>
        <v>0</v>
      </c>
      <c r="J135" s="8" t="str">
        <f>((G135 * 10)/100 )</f>
        <v>0</v>
      </c>
      <c r="K135" s="8" t="str">
        <f>(I135 - J135 )</f>
        <v>0</v>
      </c>
      <c r="L135">
        <v>92699939</v>
      </c>
      <c r="M135" t="s">
        <v>33</v>
      </c>
      <c r="N135" s="4">
        <v>1.804913</v>
      </c>
      <c r="O135" s="4">
        <v>0.5293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298</v>
      </c>
      <c r="C136" t="s">
        <v>299</v>
      </c>
      <c r="D136" t="s">
        <v>31</v>
      </c>
      <c r="E136" t="s">
        <v>32</v>
      </c>
      <c r="F136" s="7"/>
      <c r="G136" s="4">
        <v>47.68</v>
      </c>
      <c r="H136" s="8" t="str">
        <f>((G136 * 6.5)/100)</f>
        <v>0</v>
      </c>
      <c r="I136" s="8" t="str">
        <f>(G136 - H136 - 0.50)</f>
        <v>0</v>
      </c>
      <c r="J136" s="8" t="str">
        <f>((G136 * 10)/100 )</f>
        <v>0</v>
      </c>
      <c r="K136" s="8" t="str">
        <f>(I136 - J136 )</f>
        <v>0</v>
      </c>
      <c r="L136">
        <v>92699593</v>
      </c>
      <c r="M136" t="s">
        <v>33</v>
      </c>
      <c r="N136" s="4">
        <v>1.625888</v>
      </c>
      <c r="O136" s="4">
        <v>0.4768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300</v>
      </c>
      <c r="C137" t="s">
        <v>301</v>
      </c>
      <c r="D137" t="s">
        <v>31</v>
      </c>
      <c r="E137" t="s">
        <v>32</v>
      </c>
      <c r="F137" s="7"/>
      <c r="G137" s="4">
        <v>284.07</v>
      </c>
      <c r="H137" s="8" t="str">
        <f>((G137 * 6.5)/100)</f>
        <v>0</v>
      </c>
      <c r="I137" s="8" t="str">
        <f>(G137 - H137 - 0.50)</f>
        <v>0</v>
      </c>
      <c r="J137" s="8" t="str">
        <f>((G137 * 10)/100 )</f>
        <v>0</v>
      </c>
      <c r="K137" s="8" t="str">
        <f>(I137 - J137 )</f>
        <v>0</v>
      </c>
      <c r="L137">
        <v>92698779</v>
      </c>
      <c r="M137" t="s">
        <v>33</v>
      </c>
      <c r="N137" s="4">
        <v>9.686787</v>
      </c>
      <c r="O137" s="4">
        <v>2.8407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302</v>
      </c>
      <c r="C138" t="s">
        <v>303</v>
      </c>
      <c r="D138" t="s">
        <v>31</v>
      </c>
      <c r="E138" t="s">
        <v>32</v>
      </c>
      <c r="F138" s="7"/>
      <c r="G138" s="4">
        <v>317.95</v>
      </c>
      <c r="H138" s="8" t="str">
        <f>((G138 * 6.5)/100)</f>
        <v>0</v>
      </c>
      <c r="I138" s="8" t="str">
        <f>(G138 - H138 - 0.50)</f>
        <v>0</v>
      </c>
      <c r="J138" s="8" t="str">
        <f>((G138 * 10)/100 )</f>
        <v>0</v>
      </c>
      <c r="K138" s="8" t="str">
        <f>(I138 - J138 )</f>
        <v>0</v>
      </c>
      <c r="L138">
        <v>92698023</v>
      </c>
      <c r="M138" t="s">
        <v>33</v>
      </c>
      <c r="N138" s="4">
        <v>10.842095</v>
      </c>
      <c r="O138" s="4">
        <v>3.1795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304</v>
      </c>
      <c r="C139" t="s">
        <v>305</v>
      </c>
      <c r="D139" t="s">
        <v>31</v>
      </c>
      <c r="E139" t="s">
        <v>32</v>
      </c>
      <c r="F139" s="7"/>
      <c r="G139" s="4">
        <v>105.97</v>
      </c>
      <c r="H139" s="8" t="str">
        <f>((G139 * 6.5)/100)</f>
        <v>0</v>
      </c>
      <c r="I139" s="8" t="str">
        <f>(G139 - H139 - 0.50)</f>
        <v>0</v>
      </c>
      <c r="J139" s="8" t="str">
        <f>((G139 * 10)/100 )</f>
        <v>0</v>
      </c>
      <c r="K139" s="8" t="str">
        <f>(I139 - J139 )</f>
        <v>0</v>
      </c>
      <c r="L139">
        <v>92697634</v>
      </c>
      <c r="M139" t="s">
        <v>33</v>
      </c>
      <c r="N139" s="4">
        <v>3.613577</v>
      </c>
      <c r="O139" s="4">
        <v>1.0597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306</v>
      </c>
      <c r="C140" t="s">
        <v>307</v>
      </c>
      <c r="D140" t="s">
        <v>31</v>
      </c>
      <c r="E140" t="s">
        <v>32</v>
      </c>
      <c r="F140" s="7"/>
      <c r="G140" s="4">
        <v>105.94</v>
      </c>
      <c r="H140" s="8" t="str">
        <f>((G140 * 6.5)/100)</f>
        <v>0</v>
      </c>
      <c r="I140" s="8" t="str">
        <f>(G140 - H140 - 0.50)</f>
        <v>0</v>
      </c>
      <c r="J140" s="8" t="str">
        <f>((G140 * 10)/100 )</f>
        <v>0</v>
      </c>
      <c r="K140" s="8" t="str">
        <f>(I140 - J140 )</f>
        <v>0</v>
      </c>
      <c r="L140">
        <v>92697282</v>
      </c>
      <c r="M140" t="s">
        <v>33</v>
      </c>
      <c r="N140" s="4">
        <v>3.612554</v>
      </c>
      <c r="O140" s="4">
        <v>1.0594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308</v>
      </c>
      <c r="C141" t="s">
        <v>309</v>
      </c>
      <c r="D141" t="s">
        <v>31</v>
      </c>
      <c r="E141" t="s">
        <v>32</v>
      </c>
      <c r="F141" s="7"/>
      <c r="G141" s="4">
        <v>105.94</v>
      </c>
      <c r="H141" s="8" t="str">
        <f>((G141 * 6.5)/100)</f>
        <v>0</v>
      </c>
      <c r="I141" s="8" t="str">
        <f>(G141 - H141 - 0.50)</f>
        <v>0</v>
      </c>
      <c r="J141" s="8" t="str">
        <f>((G141 * 10)/100 )</f>
        <v>0</v>
      </c>
      <c r="K141" s="8" t="str">
        <f>(I141 - J141 )</f>
        <v>0</v>
      </c>
      <c r="L141">
        <v>92697020</v>
      </c>
      <c r="M141" t="s">
        <v>33</v>
      </c>
      <c r="N141" s="4">
        <v>3.612554</v>
      </c>
      <c r="O141" s="4">
        <v>1.0594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310</v>
      </c>
      <c r="C142" t="s">
        <v>311</v>
      </c>
      <c r="D142" t="s">
        <v>31</v>
      </c>
      <c r="E142" t="s">
        <v>32</v>
      </c>
      <c r="F142" s="7"/>
      <c r="G142" s="4">
        <v>317.92</v>
      </c>
      <c r="H142" s="8" t="str">
        <f>((G142 * 6.5)/100)</f>
        <v>0</v>
      </c>
      <c r="I142" s="8" t="str">
        <f>(G142 - H142 - 0.50)</f>
        <v>0</v>
      </c>
      <c r="J142" s="8" t="str">
        <f>((G142 * 10)/100 )</f>
        <v>0</v>
      </c>
      <c r="K142" s="8" t="str">
        <f>(I142 - J142 )</f>
        <v>0</v>
      </c>
      <c r="L142">
        <v>92695905</v>
      </c>
      <c r="M142" t="s">
        <v>33</v>
      </c>
      <c r="N142" s="4">
        <v>10.841072</v>
      </c>
      <c r="O142" s="4">
        <v>3.1792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312</v>
      </c>
      <c r="C143" t="s">
        <v>313</v>
      </c>
      <c r="D143" t="s">
        <v>31</v>
      </c>
      <c r="E143" t="s">
        <v>32</v>
      </c>
      <c r="F143" s="7"/>
      <c r="G143" s="4">
        <v>169.57</v>
      </c>
      <c r="H143" s="8" t="str">
        <f>((G143 * 6.5)/100)</f>
        <v>0</v>
      </c>
      <c r="I143" s="8" t="str">
        <f>(G143 - H143 - 0.50)</f>
        <v>0</v>
      </c>
      <c r="J143" s="8" t="str">
        <f>((G143 * 10)/100 )</f>
        <v>0</v>
      </c>
      <c r="K143" s="8" t="str">
        <f>(I143 - J143 )</f>
        <v>0</v>
      </c>
      <c r="L143">
        <v>92695715</v>
      </c>
      <c r="M143" t="s">
        <v>33</v>
      </c>
      <c r="N143" s="4">
        <v>5.782337</v>
      </c>
      <c r="O143" s="4">
        <v>1.6957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314</v>
      </c>
      <c r="C144" t="s">
        <v>313</v>
      </c>
      <c r="D144" t="s">
        <v>31</v>
      </c>
      <c r="E144" t="s">
        <v>32</v>
      </c>
      <c r="F144" s="7"/>
      <c r="G144" s="4">
        <v>47.69</v>
      </c>
      <c r="H144" s="8" t="str">
        <f>((G144 * 6.5)/100)</f>
        <v>0</v>
      </c>
      <c r="I144" s="8" t="str">
        <f>(G144 - H144 - 0.50)</f>
        <v>0</v>
      </c>
      <c r="J144" s="8" t="str">
        <f>((G144 * 10)/100 )</f>
        <v>0</v>
      </c>
      <c r="K144" s="8" t="str">
        <f>(I144 - J144 )</f>
        <v>0</v>
      </c>
      <c r="L144">
        <v>92695713</v>
      </c>
      <c r="M144" t="s">
        <v>33</v>
      </c>
      <c r="N144" s="4">
        <v>1.626229</v>
      </c>
      <c r="O144" s="4">
        <v>0.4769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315</v>
      </c>
      <c r="C145" t="s">
        <v>316</v>
      </c>
      <c r="D145" t="s">
        <v>31</v>
      </c>
      <c r="E145" t="s">
        <v>32</v>
      </c>
      <c r="F145" s="7"/>
      <c r="G145" s="4">
        <v>63.55</v>
      </c>
      <c r="H145" s="8" t="str">
        <f>((G145 * 6.5)/100)</f>
        <v>0</v>
      </c>
      <c r="I145" s="8" t="str">
        <f>(G145 - H145 - 0.50)</f>
        <v>0</v>
      </c>
      <c r="J145" s="8" t="str">
        <f>((G145 * 10)/100 )</f>
        <v>0</v>
      </c>
      <c r="K145" s="8" t="str">
        <f>(I145 - J145 )</f>
        <v>0</v>
      </c>
      <c r="L145">
        <v>92695477</v>
      </c>
      <c r="M145" t="s">
        <v>33</v>
      </c>
      <c r="N145" s="4">
        <v>2.167055</v>
      </c>
      <c r="O145" s="4">
        <v>0.6355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317</v>
      </c>
      <c r="C146" t="s">
        <v>318</v>
      </c>
      <c r="D146" t="s">
        <v>31</v>
      </c>
      <c r="E146" t="s">
        <v>32</v>
      </c>
      <c r="F146" s="7"/>
      <c r="G146" s="4">
        <v>47.67</v>
      </c>
      <c r="H146" s="8" t="str">
        <f>((G146 * 6.5)/100)</f>
        <v>0</v>
      </c>
      <c r="I146" s="8" t="str">
        <f>(G146 - H146 - 0.50)</f>
        <v>0</v>
      </c>
      <c r="J146" s="8" t="str">
        <f>((G146 * 10)/100 )</f>
        <v>0</v>
      </c>
      <c r="K146" s="8" t="str">
        <f>(I146 - J146 )</f>
        <v>0</v>
      </c>
      <c r="L146">
        <v>92695379</v>
      </c>
      <c r="M146" t="s">
        <v>33</v>
      </c>
      <c r="N146" s="4">
        <v>1.625547</v>
      </c>
      <c r="O146" s="4">
        <v>0.4767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319</v>
      </c>
      <c r="C147" t="s">
        <v>320</v>
      </c>
      <c r="D147" t="s">
        <v>31</v>
      </c>
      <c r="E147" t="s">
        <v>32</v>
      </c>
      <c r="F147" s="7"/>
      <c r="G147" s="4">
        <v>47.66</v>
      </c>
      <c r="H147" s="8" t="str">
        <f>((G147 * 6.5)/100)</f>
        <v>0</v>
      </c>
      <c r="I147" s="8" t="str">
        <f>(G147 - H147 - 0.50)</f>
        <v>0</v>
      </c>
      <c r="J147" s="8" t="str">
        <f>((G147 * 10)/100 )</f>
        <v>0</v>
      </c>
      <c r="K147" s="8" t="str">
        <f>(I147 - J147 )</f>
        <v>0</v>
      </c>
      <c r="L147">
        <v>92694735</v>
      </c>
      <c r="M147" t="s">
        <v>33</v>
      </c>
      <c r="N147" s="4">
        <v>1.625206</v>
      </c>
      <c r="O147" s="4">
        <v>0.4766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321</v>
      </c>
      <c r="C148" t="s">
        <v>322</v>
      </c>
      <c r="D148" t="s">
        <v>31</v>
      </c>
      <c r="E148" t="s">
        <v>32</v>
      </c>
      <c r="F148" s="7"/>
      <c r="G148" s="4">
        <v>529.94</v>
      </c>
      <c r="H148" s="8" t="str">
        <f>((G148 * 6.5)/100)</f>
        <v>0</v>
      </c>
      <c r="I148" s="8" t="str">
        <f>(G148 - H148 - 0.50)</f>
        <v>0</v>
      </c>
      <c r="J148" s="8" t="str">
        <f>((G148 * 10)/100 )</f>
        <v>0</v>
      </c>
      <c r="K148" s="8" t="str">
        <f>(I148 - J148 )</f>
        <v>0</v>
      </c>
      <c r="L148">
        <v>92681200</v>
      </c>
      <c r="M148" t="s">
        <v>33</v>
      </c>
      <c r="N148" s="4">
        <v>18.070954</v>
      </c>
      <c r="O148" s="4">
        <v>5.2994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323</v>
      </c>
      <c r="C149" t="s">
        <v>324</v>
      </c>
      <c r="D149" t="s">
        <v>31</v>
      </c>
      <c r="E149" t="s">
        <v>32</v>
      </c>
      <c r="F149" s="7"/>
      <c r="G149" s="4">
        <v>105.94</v>
      </c>
      <c r="H149" s="8" t="str">
        <f>((G149 * 6.5)/100)</f>
        <v>0</v>
      </c>
      <c r="I149" s="8" t="str">
        <f>(G149 - H149 - 0.50)</f>
        <v>0</v>
      </c>
      <c r="J149" s="8" t="str">
        <f>((G149 * 10)/100 )</f>
        <v>0</v>
      </c>
      <c r="K149" s="8" t="str">
        <f>(I149 - J149 )</f>
        <v>0</v>
      </c>
      <c r="L149">
        <v>92680892</v>
      </c>
      <c r="M149" t="s">
        <v>33</v>
      </c>
      <c r="N149" s="4">
        <v>3.612554</v>
      </c>
      <c r="O149" s="4">
        <v>1.0594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325</v>
      </c>
      <c r="C150" t="s">
        <v>326</v>
      </c>
      <c r="D150" t="s">
        <v>31</v>
      </c>
      <c r="E150" t="s">
        <v>32</v>
      </c>
      <c r="F150" s="7"/>
      <c r="G150" s="4">
        <v>47.15</v>
      </c>
      <c r="H150" s="8" t="str">
        <f>((G150 * 6.5)/100)</f>
        <v>0</v>
      </c>
      <c r="I150" s="8" t="str">
        <f>(G150 - H150 - 0.50)</f>
        <v>0</v>
      </c>
      <c r="J150" s="8" t="str">
        <f>((G150 * 10)/100 )</f>
        <v>0</v>
      </c>
      <c r="K150" s="8" t="str">
        <f>(I150 - J150 )</f>
        <v>0</v>
      </c>
      <c r="L150">
        <v>92679528</v>
      </c>
      <c r="M150" t="s">
        <v>33</v>
      </c>
      <c r="N150" s="4">
        <v>1.607815</v>
      </c>
      <c r="O150" s="4">
        <v>0.4715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327</v>
      </c>
      <c r="C151" t="s">
        <v>328</v>
      </c>
      <c r="D151" t="s">
        <v>31</v>
      </c>
      <c r="E151" t="s">
        <v>32</v>
      </c>
      <c r="F151" s="7"/>
      <c r="G151" s="4">
        <v>529.96</v>
      </c>
      <c r="H151" s="8" t="str">
        <f>((G151 * 6.5)/100)</f>
        <v>0</v>
      </c>
      <c r="I151" s="8" t="str">
        <f>(G151 - H151 - 0.50)</f>
        <v>0</v>
      </c>
      <c r="J151" s="8" t="str">
        <f>((G151 * 10)/100 )</f>
        <v>0</v>
      </c>
      <c r="K151" s="8" t="str">
        <f>(I151 - J151 )</f>
        <v>0</v>
      </c>
      <c r="L151">
        <v>92679454</v>
      </c>
      <c r="M151" t="s">
        <v>33</v>
      </c>
      <c r="N151" s="4">
        <v>18.071636</v>
      </c>
      <c r="O151" s="4">
        <v>5.2996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329</v>
      </c>
      <c r="C152" t="s">
        <v>330</v>
      </c>
      <c r="D152" t="s">
        <v>31</v>
      </c>
      <c r="E152" t="s">
        <v>32</v>
      </c>
      <c r="F152" s="7"/>
      <c r="G152" s="4">
        <v>529.99</v>
      </c>
      <c r="H152" s="8" t="str">
        <f>((G152 * 6.5)/100)</f>
        <v>0</v>
      </c>
      <c r="I152" s="8" t="str">
        <f>(G152 - H152 - 0.50)</f>
        <v>0</v>
      </c>
      <c r="J152" s="8" t="str">
        <f>((G152 * 10)/100 )</f>
        <v>0</v>
      </c>
      <c r="K152" s="8" t="str">
        <f>(I152 - J152 )</f>
        <v>0</v>
      </c>
      <c r="L152">
        <v>92678460</v>
      </c>
      <c r="M152" t="s">
        <v>33</v>
      </c>
      <c r="N152" s="4">
        <v>18.072659</v>
      </c>
      <c r="O152" s="4">
        <v>5.2999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331</v>
      </c>
      <c r="C153" t="s">
        <v>332</v>
      </c>
      <c r="D153" t="s">
        <v>31</v>
      </c>
      <c r="E153" t="s">
        <v>32</v>
      </c>
      <c r="F153" s="7"/>
      <c r="G153" s="4">
        <v>47.63</v>
      </c>
      <c r="H153" s="8" t="str">
        <f>((G153 * 6.5)/100)</f>
        <v>0</v>
      </c>
      <c r="I153" s="8" t="str">
        <f>(G153 - H153 - 0.50)</f>
        <v>0</v>
      </c>
      <c r="J153" s="8" t="str">
        <f>((G153 * 10)/100 )</f>
        <v>0</v>
      </c>
      <c r="K153" s="8" t="str">
        <f>(I153 - J153 )</f>
        <v>0</v>
      </c>
      <c r="L153">
        <v>92677895</v>
      </c>
      <c r="M153" t="s">
        <v>33</v>
      </c>
      <c r="N153" s="4">
        <v>1.624183</v>
      </c>
      <c r="O153" s="4">
        <v>0.4763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333</v>
      </c>
      <c r="C154" t="s">
        <v>334</v>
      </c>
      <c r="D154" t="s">
        <v>31</v>
      </c>
      <c r="E154" t="s">
        <v>32</v>
      </c>
      <c r="F154" s="7"/>
      <c r="G154" s="4">
        <v>847.93</v>
      </c>
      <c r="H154" s="8" t="str">
        <f>((G154 * 6.5)/100)</f>
        <v>0</v>
      </c>
      <c r="I154" s="8" t="str">
        <f>(G154 - H154 - 0.50)</f>
        <v>0</v>
      </c>
      <c r="J154" s="8" t="str">
        <f>((G154 * 10)/100 )</f>
        <v>0</v>
      </c>
      <c r="K154" s="8" t="str">
        <f>(I154 - J154 )</f>
        <v>0</v>
      </c>
      <c r="L154">
        <v>92674622</v>
      </c>
      <c r="M154" t="s">
        <v>33</v>
      </c>
      <c r="N154" s="4">
        <v>28.914413</v>
      </c>
      <c r="O154" s="4">
        <v>8.4793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335</v>
      </c>
      <c r="C155" t="s">
        <v>336</v>
      </c>
      <c r="D155" t="s">
        <v>31</v>
      </c>
      <c r="E155" t="s">
        <v>32</v>
      </c>
      <c r="F155" s="7"/>
      <c r="G155" s="4">
        <v>52.99</v>
      </c>
      <c r="H155" s="8" t="str">
        <f>((G155 * 6.5)/100)</f>
        <v>0</v>
      </c>
      <c r="I155" s="8" t="str">
        <f>(G155 - H155 - 0.50)</f>
        <v>0</v>
      </c>
      <c r="J155" s="8" t="str">
        <f>((G155 * 10)/100 )</f>
        <v>0</v>
      </c>
      <c r="K155" s="8" t="str">
        <f>(I155 - J155 )</f>
        <v>0</v>
      </c>
      <c r="L155">
        <v>92674452</v>
      </c>
      <c r="M155" t="s">
        <v>33</v>
      </c>
      <c r="N155" s="4">
        <v>1.806959</v>
      </c>
      <c r="O155" s="4">
        <v>0.5299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337</v>
      </c>
      <c r="C156" t="s">
        <v>338</v>
      </c>
      <c r="D156" t="s">
        <v>31</v>
      </c>
      <c r="E156" t="s">
        <v>32</v>
      </c>
      <c r="F156" s="7"/>
      <c r="G156" s="4">
        <v>47.66</v>
      </c>
      <c r="H156" s="8" t="str">
        <f>((G156 * 6.5)/100)</f>
        <v>0</v>
      </c>
      <c r="I156" s="8" t="str">
        <f>(G156 - H156 - 0.50)</f>
        <v>0</v>
      </c>
      <c r="J156" s="8" t="str">
        <f>((G156 * 10)/100 )</f>
        <v>0</v>
      </c>
      <c r="K156" s="8" t="str">
        <f>(I156 - J156 )</f>
        <v>0</v>
      </c>
      <c r="L156">
        <v>92674236</v>
      </c>
      <c r="M156" t="s">
        <v>33</v>
      </c>
      <c r="N156" s="4">
        <v>1.625206</v>
      </c>
      <c r="O156" s="4">
        <v>0.4766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339</v>
      </c>
      <c r="C157" t="s">
        <v>340</v>
      </c>
      <c r="D157" t="s">
        <v>31</v>
      </c>
      <c r="E157" t="s">
        <v>32</v>
      </c>
      <c r="F157" s="7"/>
      <c r="G157" s="4">
        <v>190.74</v>
      </c>
      <c r="H157" s="8" t="str">
        <f>((G157 * 6.5)/100)</f>
        <v>0</v>
      </c>
      <c r="I157" s="8" t="str">
        <f>(G157 - H157 - 0.50)</f>
        <v>0</v>
      </c>
      <c r="J157" s="8" t="str">
        <f>((G157 * 10)/100 )</f>
        <v>0</v>
      </c>
      <c r="K157" s="8" t="str">
        <f>(I157 - J157 )</f>
        <v>0</v>
      </c>
      <c r="L157">
        <v>92673801</v>
      </c>
      <c r="M157" t="s">
        <v>33</v>
      </c>
      <c r="N157" s="4">
        <v>6.504234</v>
      </c>
      <c r="O157" s="4">
        <v>1.9074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341</v>
      </c>
      <c r="C158" t="s">
        <v>342</v>
      </c>
      <c r="D158" t="s">
        <v>31</v>
      </c>
      <c r="E158" t="s">
        <v>32</v>
      </c>
      <c r="F158" s="7"/>
      <c r="G158" s="4">
        <v>105.96</v>
      </c>
      <c r="H158" s="8" t="str">
        <f>((G158 * 6.5)/100)</f>
        <v>0</v>
      </c>
      <c r="I158" s="8" t="str">
        <f>(G158 - H158 - 0.50)</f>
        <v>0</v>
      </c>
      <c r="J158" s="8" t="str">
        <f>((G158 * 10)/100 )</f>
        <v>0</v>
      </c>
      <c r="K158" s="8" t="str">
        <f>(I158 - J158 )</f>
        <v>0</v>
      </c>
      <c r="L158">
        <v>92673517</v>
      </c>
      <c r="M158" t="s">
        <v>33</v>
      </c>
      <c r="N158" s="4">
        <v>3.613236</v>
      </c>
      <c r="O158" s="4">
        <v>1.0596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343</v>
      </c>
      <c r="C159" t="s">
        <v>344</v>
      </c>
      <c r="D159" t="s">
        <v>31</v>
      </c>
      <c r="E159" t="s">
        <v>32</v>
      </c>
      <c r="F159" s="7"/>
      <c r="G159" s="4">
        <v>47.66</v>
      </c>
      <c r="H159" s="8" t="str">
        <f>((G159 * 6.5)/100)</f>
        <v>0</v>
      </c>
      <c r="I159" s="8" t="str">
        <f>(G159 - H159 - 0.50)</f>
        <v>0</v>
      </c>
      <c r="J159" s="8" t="str">
        <f>((G159 * 10)/100 )</f>
        <v>0</v>
      </c>
      <c r="K159" s="8" t="str">
        <f>(I159 - J159 )</f>
        <v>0</v>
      </c>
      <c r="L159">
        <v>92673410</v>
      </c>
      <c r="M159" t="s">
        <v>33</v>
      </c>
      <c r="N159" s="4">
        <v>1.625206</v>
      </c>
      <c r="O159" s="4">
        <v>0.4766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345</v>
      </c>
      <c r="C160" t="s">
        <v>346</v>
      </c>
      <c r="D160" t="s">
        <v>31</v>
      </c>
      <c r="E160" t="s">
        <v>32</v>
      </c>
      <c r="F160" s="7"/>
      <c r="G160" s="4">
        <v>105.97</v>
      </c>
      <c r="H160" s="8" t="str">
        <f>((G160 * 6.5)/100)</f>
        <v>0</v>
      </c>
      <c r="I160" s="8" t="str">
        <f>(G160 - H160 - 0.50)</f>
        <v>0</v>
      </c>
      <c r="J160" s="8" t="str">
        <f>((G160 * 10)/100 )</f>
        <v>0</v>
      </c>
      <c r="K160" s="8" t="str">
        <f>(I160 - J160 )</f>
        <v>0</v>
      </c>
      <c r="L160">
        <v>92673082</v>
      </c>
      <c r="M160" t="s">
        <v>33</v>
      </c>
      <c r="N160" s="4">
        <v>3.613577</v>
      </c>
      <c r="O160" s="4">
        <v>1.0597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347</v>
      </c>
      <c r="C161" t="s">
        <v>348</v>
      </c>
      <c r="D161" t="s">
        <v>31</v>
      </c>
      <c r="E161" t="s">
        <v>32</v>
      </c>
      <c r="F161" s="7"/>
      <c r="G161" s="4">
        <v>47.66</v>
      </c>
      <c r="H161" s="8" t="str">
        <f>((G161 * 6.5)/100)</f>
        <v>0</v>
      </c>
      <c r="I161" s="8" t="str">
        <f>(G161 - H161 - 0.50)</f>
        <v>0</v>
      </c>
      <c r="J161" s="8" t="str">
        <f>((G161 * 10)/100 )</f>
        <v>0</v>
      </c>
      <c r="K161" s="8" t="str">
        <f>(I161 - J161 )</f>
        <v>0</v>
      </c>
      <c r="L161">
        <v>92672934</v>
      </c>
      <c r="M161" t="s">
        <v>33</v>
      </c>
      <c r="N161" s="4">
        <v>1.625206</v>
      </c>
      <c r="O161" s="4">
        <v>0.4766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349</v>
      </c>
      <c r="C162" t="s">
        <v>350</v>
      </c>
      <c r="D162" t="s">
        <v>31</v>
      </c>
      <c r="E162" t="s">
        <v>32</v>
      </c>
      <c r="F162" s="7"/>
      <c r="G162" s="4">
        <v>47.68</v>
      </c>
      <c r="H162" s="8" t="str">
        <f>((G162 * 6.5)/100)</f>
        <v>0</v>
      </c>
      <c r="I162" s="8" t="str">
        <f>(G162 - H162 - 0.50)</f>
        <v>0</v>
      </c>
      <c r="J162" s="8" t="str">
        <f>((G162 * 10)/100 )</f>
        <v>0</v>
      </c>
      <c r="K162" s="8" t="str">
        <f>(I162 - J162 )</f>
        <v>0</v>
      </c>
      <c r="L162">
        <v>92672864</v>
      </c>
      <c r="M162" t="s">
        <v>33</v>
      </c>
      <c r="N162" s="4">
        <v>1.625888</v>
      </c>
      <c r="O162" s="4">
        <v>0.4768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351</v>
      </c>
      <c r="C163" t="s">
        <v>352</v>
      </c>
      <c r="D163" t="s">
        <v>31</v>
      </c>
      <c r="E163" t="s">
        <v>32</v>
      </c>
      <c r="F163" s="7"/>
      <c r="G163" s="4">
        <v>47.69</v>
      </c>
      <c r="H163" s="8" t="str">
        <f>((G163 * 6.5)/100)</f>
        <v>0</v>
      </c>
      <c r="I163" s="8" t="str">
        <f>(G163 - H163 - 0.50)</f>
        <v>0</v>
      </c>
      <c r="J163" s="8" t="str">
        <f>((G163 * 10)/100 )</f>
        <v>0</v>
      </c>
      <c r="K163" s="8" t="str">
        <f>(I163 - J163 )</f>
        <v>0</v>
      </c>
      <c r="L163">
        <v>92672749</v>
      </c>
      <c r="M163" t="s">
        <v>33</v>
      </c>
      <c r="N163" s="4">
        <v>1.626229</v>
      </c>
      <c r="O163" s="4">
        <v>0.4769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353</v>
      </c>
      <c r="C164" t="s">
        <v>354</v>
      </c>
      <c r="D164" t="s">
        <v>31</v>
      </c>
      <c r="E164" t="s">
        <v>32</v>
      </c>
      <c r="F164" s="7"/>
      <c r="G164" s="4">
        <v>47.69</v>
      </c>
      <c r="H164" s="8" t="str">
        <f>((G164 * 6.5)/100)</f>
        <v>0</v>
      </c>
      <c r="I164" s="8" t="str">
        <f>(G164 - H164 - 0.50)</f>
        <v>0</v>
      </c>
      <c r="J164" s="8" t="str">
        <f>((G164 * 10)/100 )</f>
        <v>0</v>
      </c>
      <c r="K164" s="8" t="str">
        <f>(I164 - J164 )</f>
        <v>0</v>
      </c>
      <c r="L164">
        <v>92672518</v>
      </c>
      <c r="M164" t="s">
        <v>33</v>
      </c>
      <c r="N164" s="4">
        <v>1.626229</v>
      </c>
      <c r="O164" s="4">
        <v>0.4769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355</v>
      </c>
      <c r="C165" t="s">
        <v>356</v>
      </c>
      <c r="D165" t="s">
        <v>31</v>
      </c>
      <c r="E165" t="s">
        <v>32</v>
      </c>
      <c r="F165" s="7"/>
      <c r="G165" s="4">
        <v>317.94</v>
      </c>
      <c r="H165" s="8" t="str">
        <f>((G165 * 6.5)/100)</f>
        <v>0</v>
      </c>
      <c r="I165" s="8" t="str">
        <f>(G165 - H165 - 0.50)</f>
        <v>0</v>
      </c>
      <c r="J165" s="8" t="str">
        <f>((G165 * 10)/100 )</f>
        <v>0</v>
      </c>
      <c r="K165" s="8" t="str">
        <f>(I165 - J165 )</f>
        <v>0</v>
      </c>
      <c r="L165">
        <v>92671852</v>
      </c>
      <c r="M165" t="s">
        <v>33</v>
      </c>
      <c r="N165" s="4">
        <v>10.841754</v>
      </c>
      <c r="O165" s="4">
        <v>3.1794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357</v>
      </c>
      <c r="C166" t="s">
        <v>358</v>
      </c>
      <c r="D166" t="s">
        <v>31</v>
      </c>
      <c r="E166" t="s">
        <v>32</v>
      </c>
      <c r="F166" s="7"/>
      <c r="G166" s="4">
        <v>105.92</v>
      </c>
      <c r="H166" s="8" t="str">
        <f>((G166 * 6.5)/100)</f>
        <v>0</v>
      </c>
      <c r="I166" s="8" t="str">
        <f>(G166 - H166 - 0.50)</f>
        <v>0</v>
      </c>
      <c r="J166" s="8" t="str">
        <f>((G166 * 10)/100 )</f>
        <v>0</v>
      </c>
      <c r="K166" s="8" t="str">
        <f>(I166 - J166 )</f>
        <v>0</v>
      </c>
      <c r="L166">
        <v>92671176</v>
      </c>
      <c r="M166" t="s">
        <v>33</v>
      </c>
      <c r="N166" s="4">
        <v>3.611872</v>
      </c>
      <c r="O166" s="4">
        <v>1.0592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359</v>
      </c>
      <c r="C167" t="s">
        <v>360</v>
      </c>
      <c r="D167" t="s">
        <v>31</v>
      </c>
      <c r="E167" t="s">
        <v>32</v>
      </c>
      <c r="F167" s="7"/>
      <c r="G167" s="4">
        <v>52.96</v>
      </c>
      <c r="H167" s="8" t="str">
        <f>((G167 * 6.5)/100)</f>
        <v>0</v>
      </c>
      <c r="I167" s="8" t="str">
        <f>(G167 - H167 - 0.50)</f>
        <v>0</v>
      </c>
      <c r="J167" s="8" t="str">
        <f>((G167 * 10)/100 )</f>
        <v>0</v>
      </c>
      <c r="K167" s="8" t="str">
        <f>(I167 - J167 )</f>
        <v>0</v>
      </c>
      <c r="L167">
        <v>92671030</v>
      </c>
      <c r="M167" t="s">
        <v>33</v>
      </c>
      <c r="N167" s="4">
        <v>1.805936</v>
      </c>
      <c r="O167" s="4">
        <v>0.5296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361</v>
      </c>
      <c r="C168" t="s">
        <v>362</v>
      </c>
      <c r="D168" t="s">
        <v>31</v>
      </c>
      <c r="E168" t="s">
        <v>32</v>
      </c>
      <c r="F168" s="7"/>
      <c r="G168" s="4">
        <v>52.96</v>
      </c>
      <c r="H168" s="8" t="str">
        <f>((G168 * 6.5)/100)</f>
        <v>0</v>
      </c>
      <c r="I168" s="8" t="str">
        <f>(G168 - H168 - 0.50)</f>
        <v>0</v>
      </c>
      <c r="J168" s="8" t="str">
        <f>((G168 * 10)/100 )</f>
        <v>0</v>
      </c>
      <c r="K168" s="8" t="str">
        <f>(I168 - J168 )</f>
        <v>0</v>
      </c>
      <c r="L168">
        <v>92670719</v>
      </c>
      <c r="M168" t="s">
        <v>33</v>
      </c>
      <c r="N168" s="4">
        <v>1.805936</v>
      </c>
      <c r="O168" s="4">
        <v>0.5296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363</v>
      </c>
      <c r="C169" t="s">
        <v>364</v>
      </c>
      <c r="D169" t="s">
        <v>31</v>
      </c>
      <c r="E169" t="s">
        <v>32</v>
      </c>
      <c r="F169" s="7"/>
      <c r="G169" s="4">
        <v>47.67</v>
      </c>
      <c r="H169" s="8" t="str">
        <f>((G169 * 6.5)/100)</f>
        <v>0</v>
      </c>
      <c r="I169" s="8" t="str">
        <f>(G169 - H169 - 0.50)</f>
        <v>0</v>
      </c>
      <c r="J169" s="8" t="str">
        <f>((G169 * 10)/100 )</f>
        <v>0</v>
      </c>
      <c r="K169" s="8" t="str">
        <f>(I169 - J169 )</f>
        <v>0</v>
      </c>
      <c r="L169">
        <v>92670559</v>
      </c>
      <c r="M169" t="s">
        <v>33</v>
      </c>
      <c r="N169" s="4">
        <v>1.625547</v>
      </c>
      <c r="O169" s="4">
        <v>0.4767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365</v>
      </c>
      <c r="C170" t="s">
        <v>366</v>
      </c>
      <c r="D170" t="s">
        <v>31</v>
      </c>
      <c r="E170" t="s">
        <v>32</v>
      </c>
      <c r="F170" s="7"/>
      <c r="G170" s="4">
        <v>158.97</v>
      </c>
      <c r="H170" s="8" t="str">
        <f>((G170 * 6.5)/100)</f>
        <v>0</v>
      </c>
      <c r="I170" s="8" t="str">
        <f>(G170 - H170 - 0.50)</f>
        <v>0</v>
      </c>
      <c r="J170" s="8" t="str">
        <f>((G170 * 10)/100 )</f>
        <v>0</v>
      </c>
      <c r="K170" s="8" t="str">
        <f>(I170 - J170 )</f>
        <v>0</v>
      </c>
      <c r="L170">
        <v>92669909</v>
      </c>
      <c r="M170" t="s">
        <v>33</v>
      </c>
      <c r="N170" s="4">
        <v>5.420877</v>
      </c>
      <c r="O170" s="4">
        <v>1.5897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367</v>
      </c>
      <c r="C171" t="s">
        <v>368</v>
      </c>
      <c r="D171" t="s">
        <v>31</v>
      </c>
      <c r="E171" t="s">
        <v>32</v>
      </c>
      <c r="F171" s="7"/>
      <c r="G171" s="4">
        <v>476.95</v>
      </c>
      <c r="H171" s="8" t="str">
        <f>((G171 * 6.5)/100)</f>
        <v>0</v>
      </c>
      <c r="I171" s="8" t="str">
        <f>(G171 - H171 - 0.50)</f>
        <v>0</v>
      </c>
      <c r="J171" s="8" t="str">
        <f>((G171 * 10)/100 )</f>
        <v>0</v>
      </c>
      <c r="K171" s="8" t="str">
        <f>(I171 - J171 )</f>
        <v>0</v>
      </c>
      <c r="L171">
        <v>92666086</v>
      </c>
      <c r="M171" t="s">
        <v>33</v>
      </c>
      <c r="N171" s="4">
        <v>16.263995</v>
      </c>
      <c r="O171" s="4">
        <v>4.7695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369</v>
      </c>
      <c r="C172" t="s">
        <v>370</v>
      </c>
      <c r="D172" t="s">
        <v>31</v>
      </c>
      <c r="E172" t="s">
        <v>32</v>
      </c>
      <c r="F172" s="7"/>
      <c r="G172" s="4">
        <v>105.95</v>
      </c>
      <c r="H172" s="8" t="str">
        <f>((G172 * 6.5)/100)</f>
        <v>0</v>
      </c>
      <c r="I172" s="8" t="str">
        <f>(G172 - H172 - 0.50)</f>
        <v>0</v>
      </c>
      <c r="J172" s="8" t="str">
        <f>((G172 * 10)/100 )</f>
        <v>0</v>
      </c>
      <c r="K172" s="8" t="str">
        <f>(I172 - J172 )</f>
        <v>0</v>
      </c>
      <c r="L172">
        <v>92665058</v>
      </c>
      <c r="M172" t="s">
        <v>33</v>
      </c>
      <c r="N172" s="4">
        <v>3.612895</v>
      </c>
      <c r="O172" s="4">
        <v>1.0595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371</v>
      </c>
      <c r="C173" t="s">
        <v>372</v>
      </c>
      <c r="D173" t="s">
        <v>31</v>
      </c>
      <c r="E173" t="s">
        <v>32</v>
      </c>
      <c r="F173" s="7"/>
      <c r="G173" s="4">
        <v>196.02</v>
      </c>
      <c r="H173" s="8" t="str">
        <f>((G173 * 6.5)/100)</f>
        <v>0</v>
      </c>
      <c r="I173" s="8" t="str">
        <f>(G173 - H173 - 0.50)</f>
        <v>0</v>
      </c>
      <c r="J173" s="8" t="str">
        <f>((G173 * 10)/100 )</f>
        <v>0</v>
      </c>
      <c r="K173" s="8" t="str">
        <f>(I173 - J173 )</f>
        <v>0</v>
      </c>
      <c r="L173">
        <v>92662670</v>
      </c>
      <c r="M173" t="s">
        <v>33</v>
      </c>
      <c r="N173" s="4">
        <v>6.684282</v>
      </c>
      <c r="O173" s="4">
        <v>1.9602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373</v>
      </c>
      <c r="C174" t="s">
        <v>374</v>
      </c>
      <c r="D174" t="s">
        <v>31</v>
      </c>
      <c r="E174" t="s">
        <v>32</v>
      </c>
      <c r="F174" s="7"/>
      <c r="G174" s="4">
        <v>211.98</v>
      </c>
      <c r="H174" s="8" t="str">
        <f>((G174 * 6.5)/100)</f>
        <v>0</v>
      </c>
      <c r="I174" s="8" t="str">
        <f>(G174 - H174 - 0.50)</f>
        <v>0</v>
      </c>
      <c r="J174" s="8" t="str">
        <f>((G174 * 10)/100 )</f>
        <v>0</v>
      </c>
      <c r="K174" s="8" t="str">
        <f>(I174 - J174 )</f>
        <v>0</v>
      </c>
      <c r="L174">
        <v>92661406</v>
      </c>
      <c r="M174" t="s">
        <v>33</v>
      </c>
      <c r="N174" s="4">
        <v>7.228518</v>
      </c>
      <c r="O174" s="4">
        <v>2.1198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375</v>
      </c>
      <c r="C175" t="s">
        <v>376</v>
      </c>
      <c r="D175" t="s">
        <v>31</v>
      </c>
      <c r="E175" t="s">
        <v>32</v>
      </c>
      <c r="F175" s="7"/>
      <c r="G175" s="4">
        <v>317.94</v>
      </c>
      <c r="H175" s="8" t="str">
        <f>((G175 * 6.5)/100)</f>
        <v>0</v>
      </c>
      <c r="I175" s="8" t="str">
        <f>(G175 - H175 - 0.50)</f>
        <v>0</v>
      </c>
      <c r="J175" s="8" t="str">
        <f>((G175 * 10)/100 )</f>
        <v>0</v>
      </c>
      <c r="K175" s="8" t="str">
        <f>(I175 - J175 )</f>
        <v>0</v>
      </c>
      <c r="L175">
        <v>92659918</v>
      </c>
      <c r="M175" t="s">
        <v>33</v>
      </c>
      <c r="N175" s="4">
        <v>10.841754</v>
      </c>
      <c r="O175" s="4">
        <v>3.1794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377</v>
      </c>
      <c r="C176" t="s">
        <v>378</v>
      </c>
      <c r="D176" t="s">
        <v>31</v>
      </c>
      <c r="E176" t="s">
        <v>32</v>
      </c>
      <c r="F176" s="7"/>
      <c r="G176" s="4">
        <v>423.93</v>
      </c>
      <c r="H176" s="8" t="str">
        <f>((G176 * 6.5)/100)</f>
        <v>0</v>
      </c>
      <c r="I176" s="8" t="str">
        <f>(G176 - H176 - 0.50)</f>
        <v>0</v>
      </c>
      <c r="J176" s="8" t="str">
        <f>((G176 * 10)/100 )</f>
        <v>0</v>
      </c>
      <c r="K176" s="8" t="str">
        <f>(I176 - J176 )</f>
        <v>0</v>
      </c>
      <c r="L176">
        <v>92658385</v>
      </c>
      <c r="M176" t="s">
        <v>33</v>
      </c>
      <c r="N176" s="4">
        <v>14.456013</v>
      </c>
      <c r="O176" s="4">
        <v>4.2393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379</v>
      </c>
      <c r="C177" t="s">
        <v>380</v>
      </c>
      <c r="D177" t="s">
        <v>31</v>
      </c>
      <c r="E177" t="s">
        <v>32</v>
      </c>
      <c r="F177" s="7"/>
      <c r="G177" s="4">
        <v>105.94</v>
      </c>
      <c r="H177" s="8" t="str">
        <f>((G177 * 6.5)/100)</f>
        <v>0</v>
      </c>
      <c r="I177" s="8" t="str">
        <f>(G177 - H177 - 0.50)</f>
        <v>0</v>
      </c>
      <c r="J177" s="8" t="str">
        <f>((G177 * 10)/100 )</f>
        <v>0</v>
      </c>
      <c r="K177" s="8" t="str">
        <f>(I177 - J177 )</f>
        <v>0</v>
      </c>
      <c r="L177">
        <v>92658167</v>
      </c>
      <c r="M177" t="s">
        <v>33</v>
      </c>
      <c r="N177" s="4">
        <v>3.612554</v>
      </c>
      <c r="O177" s="4">
        <v>1.0594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381</v>
      </c>
      <c r="C178" t="s">
        <v>382</v>
      </c>
      <c r="D178" t="s">
        <v>31</v>
      </c>
      <c r="E178" t="s">
        <v>32</v>
      </c>
      <c r="F178" s="7"/>
      <c r="G178" s="4">
        <v>158.92</v>
      </c>
      <c r="H178" s="8" t="str">
        <f>((G178 * 6.5)/100)</f>
        <v>0</v>
      </c>
      <c r="I178" s="8" t="str">
        <f>(G178 - H178 - 0.50)</f>
        <v>0</v>
      </c>
      <c r="J178" s="8" t="str">
        <f>((G178 * 10)/100 )</f>
        <v>0</v>
      </c>
      <c r="K178" s="8" t="str">
        <f>(I178 - J178 )</f>
        <v>0</v>
      </c>
      <c r="L178">
        <v>92657763</v>
      </c>
      <c r="M178" t="s">
        <v>33</v>
      </c>
      <c r="N178" s="4">
        <v>5.419172</v>
      </c>
      <c r="O178" s="4">
        <v>1.5892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383</v>
      </c>
      <c r="C179" t="s">
        <v>384</v>
      </c>
      <c r="D179" t="s">
        <v>31</v>
      </c>
      <c r="E179" t="s">
        <v>32</v>
      </c>
      <c r="F179" s="7"/>
      <c r="G179" s="4">
        <v>47.66</v>
      </c>
      <c r="H179" s="8" t="str">
        <f>((G179 * 6.5)/100)</f>
        <v>0</v>
      </c>
      <c r="I179" s="8" t="str">
        <f>(G179 - H179 - 0.50)</f>
        <v>0</v>
      </c>
      <c r="J179" s="8" t="str">
        <f>((G179 * 10)/100 )</f>
        <v>0</v>
      </c>
      <c r="K179" s="8" t="str">
        <f>(I179 - J179 )</f>
        <v>0</v>
      </c>
      <c r="L179">
        <v>92657713</v>
      </c>
      <c r="M179" t="s">
        <v>33</v>
      </c>
      <c r="N179" s="4">
        <v>1.625206</v>
      </c>
      <c r="O179" s="4">
        <v>0.4766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385</v>
      </c>
      <c r="C180" t="s">
        <v>386</v>
      </c>
      <c r="D180" t="s">
        <v>31</v>
      </c>
      <c r="E180" t="s">
        <v>32</v>
      </c>
      <c r="F180" s="7"/>
      <c r="G180" s="4">
        <v>105.96</v>
      </c>
      <c r="H180" s="8" t="str">
        <f>((G180 * 6.5)/100)</f>
        <v>0</v>
      </c>
      <c r="I180" s="8" t="str">
        <f>(G180 - H180 - 0.50)</f>
        <v>0</v>
      </c>
      <c r="J180" s="8" t="str">
        <f>((G180 * 10)/100 )</f>
        <v>0</v>
      </c>
      <c r="K180" s="8" t="str">
        <f>(I180 - J180 )</f>
        <v>0</v>
      </c>
      <c r="L180">
        <v>92657305</v>
      </c>
      <c r="M180" t="s">
        <v>33</v>
      </c>
      <c r="N180" s="4">
        <v>3.613236</v>
      </c>
      <c r="O180" s="4">
        <v>1.0596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387</v>
      </c>
      <c r="C181" t="s">
        <v>388</v>
      </c>
      <c r="D181" t="s">
        <v>31</v>
      </c>
      <c r="E181" t="s">
        <v>32</v>
      </c>
      <c r="F181" s="7"/>
      <c r="G181" s="4">
        <v>211.98</v>
      </c>
      <c r="H181" s="8" t="str">
        <f>((G181 * 6.5)/100)</f>
        <v>0</v>
      </c>
      <c r="I181" s="8" t="str">
        <f>(G181 - H181 - 0.50)</f>
        <v>0</v>
      </c>
      <c r="J181" s="8" t="str">
        <f>((G181 * 10)/100 )</f>
        <v>0</v>
      </c>
      <c r="K181" s="8" t="str">
        <f>(I181 - J181 )</f>
        <v>0</v>
      </c>
      <c r="L181">
        <v>92656455</v>
      </c>
      <c r="M181" t="s">
        <v>33</v>
      </c>
      <c r="N181" s="4">
        <v>7.228518</v>
      </c>
      <c r="O181" s="4">
        <v>2.1198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389</v>
      </c>
      <c r="C182" t="s">
        <v>388</v>
      </c>
      <c r="D182" t="s">
        <v>31</v>
      </c>
      <c r="E182" t="s">
        <v>32</v>
      </c>
      <c r="F182" s="7"/>
      <c r="G182" s="4">
        <v>47.67</v>
      </c>
      <c r="H182" s="8" t="str">
        <f>((G182 * 6.5)/100)</f>
        <v>0</v>
      </c>
      <c r="I182" s="8" t="str">
        <f>(G182 - H182 - 0.50)</f>
        <v>0</v>
      </c>
      <c r="J182" s="8" t="str">
        <f>((G182 * 10)/100 )</f>
        <v>0</v>
      </c>
      <c r="K182" s="8" t="str">
        <f>(I182 - J182 )</f>
        <v>0</v>
      </c>
      <c r="L182">
        <v>92656453</v>
      </c>
      <c r="M182" t="s">
        <v>33</v>
      </c>
      <c r="N182" s="4">
        <v>1.625547</v>
      </c>
      <c r="O182" s="4">
        <v>0.4767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390</v>
      </c>
      <c r="C183" t="s">
        <v>391</v>
      </c>
      <c r="D183" t="s">
        <v>31</v>
      </c>
      <c r="E183" t="s">
        <v>32</v>
      </c>
      <c r="F183" s="7"/>
      <c r="G183" s="4">
        <v>52.99</v>
      </c>
      <c r="H183" s="8" t="str">
        <f>((G183 * 6.5)/100)</f>
        <v>0</v>
      </c>
      <c r="I183" s="8" t="str">
        <f>(G183 - H183 - 0.50)</f>
        <v>0</v>
      </c>
      <c r="J183" s="8" t="str">
        <f>((G183 * 10)/100 )</f>
        <v>0</v>
      </c>
      <c r="K183" s="8" t="str">
        <f>(I183 - J183 )</f>
        <v>0</v>
      </c>
      <c r="L183">
        <v>92656256</v>
      </c>
      <c r="M183" t="s">
        <v>33</v>
      </c>
      <c r="N183" s="4">
        <v>1.806959</v>
      </c>
      <c r="O183" s="4">
        <v>0.5299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392</v>
      </c>
      <c r="C184" t="s">
        <v>393</v>
      </c>
      <c r="D184" t="s">
        <v>31</v>
      </c>
      <c r="E184" t="s">
        <v>32</v>
      </c>
      <c r="F184" s="7"/>
      <c r="G184" s="4">
        <v>211.98</v>
      </c>
      <c r="H184" s="8" t="str">
        <f>((G184 * 6.5)/100)</f>
        <v>0</v>
      </c>
      <c r="I184" s="8" t="str">
        <f>(G184 - H184 - 0.50)</f>
        <v>0</v>
      </c>
      <c r="J184" s="8" t="str">
        <f>((G184 * 10)/100 )</f>
        <v>0</v>
      </c>
      <c r="K184" s="8" t="str">
        <f>(I184 - J184 )</f>
        <v>0</v>
      </c>
      <c r="L184">
        <v>92655666</v>
      </c>
      <c r="M184" t="s">
        <v>33</v>
      </c>
      <c r="N184" s="4">
        <v>7.228518</v>
      </c>
      <c r="O184" s="4">
        <v>2.1198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394</v>
      </c>
      <c r="C185" t="s">
        <v>395</v>
      </c>
      <c r="D185" t="s">
        <v>31</v>
      </c>
      <c r="E185" t="s">
        <v>32</v>
      </c>
      <c r="F185" s="7"/>
      <c r="G185" s="4">
        <v>52.99</v>
      </c>
      <c r="H185" s="8" t="str">
        <f>((G185 * 6.5)/100)</f>
        <v>0</v>
      </c>
      <c r="I185" s="8" t="str">
        <f>(G185 - H185 - 0.50)</f>
        <v>0</v>
      </c>
      <c r="J185" s="8" t="str">
        <f>((G185 * 10)/100 )</f>
        <v>0</v>
      </c>
      <c r="K185" s="8" t="str">
        <f>(I185 - J185 )</f>
        <v>0</v>
      </c>
      <c r="L185">
        <v>92655220</v>
      </c>
      <c r="M185" t="s">
        <v>33</v>
      </c>
      <c r="N185" s="4">
        <v>1.806959</v>
      </c>
      <c r="O185" s="4">
        <v>0.5299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396</v>
      </c>
      <c r="C186" t="s">
        <v>397</v>
      </c>
      <c r="D186" t="s">
        <v>31</v>
      </c>
      <c r="E186" t="s">
        <v>32</v>
      </c>
      <c r="F186" s="7"/>
      <c r="G186" s="4">
        <v>317.92</v>
      </c>
      <c r="H186" s="8" t="str">
        <f>((G186 * 6.5)/100)</f>
        <v>0</v>
      </c>
      <c r="I186" s="8" t="str">
        <f>(G186 - H186 - 0.50)</f>
        <v>0</v>
      </c>
      <c r="J186" s="8" t="str">
        <f>((G186 * 10)/100 )</f>
        <v>0</v>
      </c>
      <c r="K186" s="8" t="str">
        <f>(I186 - J186 )</f>
        <v>0</v>
      </c>
      <c r="L186">
        <v>92655218</v>
      </c>
      <c r="M186" t="s">
        <v>33</v>
      </c>
      <c r="N186" s="4">
        <v>10.841072</v>
      </c>
      <c r="O186" s="4">
        <v>3.1792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398</v>
      </c>
      <c r="C187" t="s">
        <v>399</v>
      </c>
      <c r="D187" t="s">
        <v>31</v>
      </c>
      <c r="E187" t="s">
        <v>32</v>
      </c>
      <c r="F187" s="7"/>
      <c r="G187" s="4">
        <v>137.74</v>
      </c>
      <c r="H187" s="8" t="str">
        <f>((G187 * 6.5)/100)</f>
        <v>0</v>
      </c>
      <c r="I187" s="8" t="str">
        <f>(G187 - H187 - 0.50)</f>
        <v>0</v>
      </c>
      <c r="J187" s="8" t="str">
        <f>((G187 * 10)/100 )</f>
        <v>0</v>
      </c>
      <c r="K187" s="8" t="str">
        <f>(I187 - J187 )</f>
        <v>0</v>
      </c>
      <c r="L187">
        <v>92655077</v>
      </c>
      <c r="M187" t="s">
        <v>33</v>
      </c>
      <c r="N187" s="4">
        <v>4.696934</v>
      </c>
      <c r="O187" s="4">
        <v>1.3774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400</v>
      </c>
      <c r="C188" t="s">
        <v>401</v>
      </c>
      <c r="D188" t="s">
        <v>31</v>
      </c>
      <c r="E188" t="s">
        <v>32</v>
      </c>
      <c r="F188" s="7"/>
      <c r="G188" s="4">
        <v>50.81</v>
      </c>
      <c r="H188" s="8" t="str">
        <f>((G188 * 6.5)/100)</f>
        <v>0</v>
      </c>
      <c r="I188" s="8" t="str">
        <f>(G188 - H188 - 0.50)</f>
        <v>0</v>
      </c>
      <c r="J188" s="8" t="str">
        <f>((G188 * 10)/100 )</f>
        <v>0</v>
      </c>
      <c r="K188" s="8" t="str">
        <f>(I188 - J188 )</f>
        <v>0</v>
      </c>
      <c r="L188">
        <v>92654851</v>
      </c>
      <c r="M188" t="s">
        <v>33</v>
      </c>
      <c r="N188" s="4">
        <v>1.732621</v>
      </c>
      <c r="O188" s="4">
        <v>0.5081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402</v>
      </c>
      <c r="C189" t="s">
        <v>403</v>
      </c>
      <c r="D189" t="s">
        <v>31</v>
      </c>
      <c r="E189" t="s">
        <v>32</v>
      </c>
      <c r="F189" s="7"/>
      <c r="G189" s="4">
        <v>62.92</v>
      </c>
      <c r="H189" s="8" t="str">
        <f>((G189 * 6.5)/100)</f>
        <v>0</v>
      </c>
      <c r="I189" s="8" t="str">
        <f>(G189 - H189 - 0.50)</f>
        <v>0</v>
      </c>
      <c r="J189" s="8" t="str">
        <f>((G189 * 10)/100 )</f>
        <v>0</v>
      </c>
      <c r="K189" s="8" t="str">
        <f>(I189 - J189 )</f>
        <v>0</v>
      </c>
      <c r="L189">
        <v>92652180</v>
      </c>
      <c r="M189" t="s">
        <v>33</v>
      </c>
      <c r="N189" s="4">
        <v>2.145572</v>
      </c>
      <c r="O189" s="4">
        <v>0.6292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404</v>
      </c>
      <c r="C190" t="s">
        <v>405</v>
      </c>
      <c r="D190" t="s">
        <v>31</v>
      </c>
      <c r="E190" t="s">
        <v>32</v>
      </c>
      <c r="F190" s="7"/>
      <c r="G190" s="4">
        <v>499.93</v>
      </c>
      <c r="H190" s="8" t="str">
        <f>((G190 * 6.5)/100)</f>
        <v>0</v>
      </c>
      <c r="I190" s="8" t="str">
        <f>(G190 - H190 - 0.50)</f>
        <v>0</v>
      </c>
      <c r="J190" s="8" t="str">
        <f>((G190 * 10)/100 )</f>
        <v>0</v>
      </c>
      <c r="K190" s="8" t="str">
        <f>(I190 - J190 )</f>
        <v>0</v>
      </c>
      <c r="L190">
        <v>92643627</v>
      </c>
      <c r="M190" t="s">
        <v>33</v>
      </c>
      <c r="N190" s="4">
        <v>17.047613</v>
      </c>
      <c r="O190" s="4">
        <v>4.9993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406</v>
      </c>
      <c r="C191" t="s">
        <v>407</v>
      </c>
      <c r="D191" t="s">
        <v>31</v>
      </c>
      <c r="E191" t="s">
        <v>32</v>
      </c>
      <c r="F191" s="7"/>
      <c r="G191" s="4">
        <v>74.18</v>
      </c>
      <c r="H191" s="8" t="str">
        <f>((G191 * 6.5)/100)</f>
        <v>0</v>
      </c>
      <c r="I191" s="8" t="str">
        <f>(G191 - H191 - 0.50)</f>
        <v>0</v>
      </c>
      <c r="J191" s="8" t="str">
        <f>((G191 * 10)/100 )</f>
        <v>0</v>
      </c>
      <c r="K191" s="8" t="str">
        <f>(I191 - J191 )</f>
        <v>0</v>
      </c>
      <c r="L191">
        <v>92642581</v>
      </c>
      <c r="M191" t="s">
        <v>33</v>
      </c>
      <c r="N191" s="4">
        <v>2.529538</v>
      </c>
      <c r="O191" s="4">
        <v>0.7418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408</v>
      </c>
      <c r="C192" t="s">
        <v>409</v>
      </c>
      <c r="D192" t="s">
        <v>31</v>
      </c>
      <c r="E192" t="s">
        <v>32</v>
      </c>
      <c r="F192" s="7"/>
      <c r="G192" s="4">
        <v>47.64</v>
      </c>
      <c r="H192" s="8" t="str">
        <f>((G192 * 6.5)/100)</f>
        <v>0</v>
      </c>
      <c r="I192" s="8" t="str">
        <f>(G192 - H192 - 0.50)</f>
        <v>0</v>
      </c>
      <c r="J192" s="8" t="str">
        <f>((G192 * 10)/100 )</f>
        <v>0</v>
      </c>
      <c r="K192" s="8" t="str">
        <f>(I192 - J192 )</f>
        <v>0</v>
      </c>
      <c r="L192">
        <v>92642529</v>
      </c>
      <c r="M192" t="s">
        <v>33</v>
      </c>
      <c r="N192" s="4">
        <v>1.624524</v>
      </c>
      <c r="O192" s="4">
        <v>0.4764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410</v>
      </c>
      <c r="C193" t="s">
        <v>411</v>
      </c>
      <c r="D193" t="s">
        <v>31</v>
      </c>
      <c r="E193" t="s">
        <v>32</v>
      </c>
      <c r="F193" s="7"/>
      <c r="G193" s="4">
        <v>52.93</v>
      </c>
      <c r="H193" s="8" t="str">
        <f>((G193 * 6.5)/100)</f>
        <v>0</v>
      </c>
      <c r="I193" s="8" t="str">
        <f>(G193 - H193 - 0.50)</f>
        <v>0</v>
      </c>
      <c r="J193" s="8" t="str">
        <f>((G193 * 10)/100 )</f>
        <v>0</v>
      </c>
      <c r="K193" s="8" t="str">
        <f>(I193 - J193 )</f>
        <v>0</v>
      </c>
      <c r="L193">
        <v>92642026</v>
      </c>
      <c r="M193" t="s">
        <v>33</v>
      </c>
      <c r="N193" s="4">
        <v>1.804913</v>
      </c>
      <c r="O193" s="4">
        <v>0.5293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412</v>
      </c>
      <c r="C194" t="s">
        <v>413</v>
      </c>
      <c r="D194" t="s">
        <v>31</v>
      </c>
      <c r="E194" t="s">
        <v>32</v>
      </c>
      <c r="F194" s="7"/>
      <c r="G194" s="4">
        <v>105.98</v>
      </c>
      <c r="H194" s="8" t="str">
        <f>((G194 * 6.5)/100)</f>
        <v>0</v>
      </c>
      <c r="I194" s="8" t="str">
        <f>(G194 - H194 - 0.50)</f>
        <v>0</v>
      </c>
      <c r="J194" s="8" t="str">
        <f>((G194 * 10)/100 )</f>
        <v>0</v>
      </c>
      <c r="K194" s="8" t="str">
        <f>(I194 - J194 )</f>
        <v>0</v>
      </c>
      <c r="L194">
        <v>92642020</v>
      </c>
      <c r="M194" t="s">
        <v>33</v>
      </c>
      <c r="N194" s="4">
        <v>3.613918</v>
      </c>
      <c r="O194" s="4">
        <v>1.0598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414</v>
      </c>
      <c r="C195" t="s">
        <v>415</v>
      </c>
      <c r="D195" t="s">
        <v>31</v>
      </c>
      <c r="E195" t="s">
        <v>32</v>
      </c>
      <c r="F195" s="7"/>
      <c r="G195" s="4">
        <v>58.25</v>
      </c>
      <c r="H195" s="8" t="str">
        <f>((G195 * 6.5)/100)</f>
        <v>0</v>
      </c>
      <c r="I195" s="8" t="str">
        <f>(G195 - H195 - 0.50)</f>
        <v>0</v>
      </c>
      <c r="J195" s="8" t="str">
        <f>((G195 * 10)/100 )</f>
        <v>0</v>
      </c>
      <c r="K195" s="8" t="str">
        <f>(I195 - J195 )</f>
        <v>0</v>
      </c>
      <c r="L195">
        <v>92641887</v>
      </c>
      <c r="M195" t="s">
        <v>33</v>
      </c>
      <c r="N195" s="4">
        <v>1.986325</v>
      </c>
      <c r="O195" s="4">
        <v>0.5825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416</v>
      </c>
      <c r="C196" t="s">
        <v>417</v>
      </c>
      <c r="D196" t="s">
        <v>31</v>
      </c>
      <c r="E196" t="s">
        <v>32</v>
      </c>
      <c r="F196" s="7"/>
      <c r="G196" s="4">
        <v>105.96</v>
      </c>
      <c r="H196" s="8" t="str">
        <f>((G196 * 6.5)/100)</f>
        <v>0</v>
      </c>
      <c r="I196" s="8" t="str">
        <f>(G196 - H196 - 0.50)</f>
        <v>0</v>
      </c>
      <c r="J196" s="8" t="str">
        <f>((G196 * 10)/100 )</f>
        <v>0</v>
      </c>
      <c r="K196" s="8" t="str">
        <f>(I196 - J196 )</f>
        <v>0</v>
      </c>
      <c r="L196">
        <v>92641549</v>
      </c>
      <c r="M196" t="s">
        <v>33</v>
      </c>
      <c r="N196" s="4">
        <v>3.613236</v>
      </c>
      <c r="O196" s="4">
        <v>1.0596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418</v>
      </c>
      <c r="C197" t="s">
        <v>419</v>
      </c>
      <c r="D197" t="s">
        <v>31</v>
      </c>
      <c r="E197" t="s">
        <v>32</v>
      </c>
      <c r="F197" s="7"/>
      <c r="G197" s="4">
        <v>47.66</v>
      </c>
      <c r="H197" s="8" t="str">
        <f>((G197 * 6.5)/100)</f>
        <v>0</v>
      </c>
      <c r="I197" s="8" t="str">
        <f>(G197 - H197 - 0.50)</f>
        <v>0</v>
      </c>
      <c r="J197" s="8" t="str">
        <f>((G197 * 10)/100 )</f>
        <v>0</v>
      </c>
      <c r="K197" s="8" t="str">
        <f>(I197 - J197 )</f>
        <v>0</v>
      </c>
      <c r="L197">
        <v>92641374</v>
      </c>
      <c r="M197" t="s">
        <v>33</v>
      </c>
      <c r="N197" s="4">
        <v>1.625206</v>
      </c>
      <c r="O197" s="4">
        <v>0.4766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420</v>
      </c>
      <c r="C198" t="s">
        <v>421</v>
      </c>
      <c r="D198" t="s">
        <v>31</v>
      </c>
      <c r="E198" t="s">
        <v>32</v>
      </c>
      <c r="F198" s="7"/>
      <c r="G198" s="4">
        <v>52.94</v>
      </c>
      <c r="H198" s="8" t="str">
        <f>((G198 * 6.5)/100)</f>
        <v>0</v>
      </c>
      <c r="I198" s="8" t="str">
        <f>(G198 - H198 - 0.50)</f>
        <v>0</v>
      </c>
      <c r="J198" s="8" t="str">
        <f>((G198 * 10)/100 )</f>
        <v>0</v>
      </c>
      <c r="K198" s="8" t="str">
        <f>(I198 - J198 )</f>
        <v>0</v>
      </c>
      <c r="L198">
        <v>92641222</v>
      </c>
      <c r="M198" t="s">
        <v>33</v>
      </c>
      <c r="N198" s="4">
        <v>1.805254</v>
      </c>
      <c r="O198" s="4">
        <v>0.5294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422</v>
      </c>
      <c r="C199" t="s">
        <v>423</v>
      </c>
      <c r="D199" t="s">
        <v>31</v>
      </c>
      <c r="E199" t="s">
        <v>32</v>
      </c>
      <c r="F199" s="7"/>
      <c r="G199" s="4">
        <v>847.92</v>
      </c>
      <c r="H199" s="8" t="str">
        <f>((G199 * 6.5)/100)</f>
        <v>0</v>
      </c>
      <c r="I199" s="8" t="str">
        <f>(G199 - H199 - 0.50)</f>
        <v>0</v>
      </c>
      <c r="J199" s="8" t="str">
        <f>((G199 * 10)/100 )</f>
        <v>0</v>
      </c>
      <c r="K199" s="8" t="str">
        <f>(I199 - J199 )</f>
        <v>0</v>
      </c>
      <c r="L199">
        <v>92638733</v>
      </c>
      <c r="M199" t="s">
        <v>33</v>
      </c>
      <c r="N199" s="4">
        <v>28.914072</v>
      </c>
      <c r="O199" s="4">
        <v>8.4792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424</v>
      </c>
      <c r="C200" t="s">
        <v>425</v>
      </c>
      <c r="D200" t="s">
        <v>31</v>
      </c>
      <c r="E200" t="s">
        <v>32</v>
      </c>
      <c r="F200" s="7"/>
      <c r="G200" s="4">
        <v>47.68</v>
      </c>
      <c r="H200" s="8" t="str">
        <f>((G200 * 6.5)/100)</f>
        <v>0</v>
      </c>
      <c r="I200" s="8" t="str">
        <f>(G200 - H200 - 0.50)</f>
        <v>0</v>
      </c>
      <c r="J200" s="8" t="str">
        <f>((G200 * 10)/100 )</f>
        <v>0</v>
      </c>
      <c r="K200" s="8" t="str">
        <f>(I200 - J200 )</f>
        <v>0</v>
      </c>
      <c r="L200">
        <v>92638729</v>
      </c>
      <c r="M200" t="s">
        <v>33</v>
      </c>
      <c r="N200" s="4">
        <v>1.625888</v>
      </c>
      <c r="O200" s="4">
        <v>0.4768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426</v>
      </c>
      <c r="C201" t="s">
        <v>427</v>
      </c>
      <c r="D201" t="s">
        <v>31</v>
      </c>
      <c r="E201" t="s">
        <v>32</v>
      </c>
      <c r="F201" s="7"/>
      <c r="G201" s="4">
        <v>132.48</v>
      </c>
      <c r="H201" s="8" t="str">
        <f>((G201 * 6.5)/100)</f>
        <v>0</v>
      </c>
      <c r="I201" s="8" t="str">
        <f>(G201 - H201 - 0.50)</f>
        <v>0</v>
      </c>
      <c r="J201" s="8" t="str">
        <f>((G201 * 10)/100 )</f>
        <v>0</v>
      </c>
      <c r="K201" s="8" t="str">
        <f>(I201 - J201 )</f>
        <v>0</v>
      </c>
      <c r="L201">
        <v>92638211</v>
      </c>
      <c r="M201" t="s">
        <v>33</v>
      </c>
      <c r="N201" s="4">
        <v>4.517568</v>
      </c>
      <c r="O201" s="4">
        <v>1.3248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428</v>
      </c>
      <c r="C202" t="s">
        <v>429</v>
      </c>
      <c r="D202" t="s">
        <v>31</v>
      </c>
      <c r="E202" t="s">
        <v>32</v>
      </c>
      <c r="F202" s="7"/>
      <c r="G202" s="4">
        <v>158.99</v>
      </c>
      <c r="H202" s="8" t="str">
        <f>((G202 * 6.5)/100)</f>
        <v>0</v>
      </c>
      <c r="I202" s="8" t="str">
        <f>(G202 - H202 - 0.50)</f>
        <v>0</v>
      </c>
      <c r="J202" s="8" t="str">
        <f>((G202 * 10)/100 )</f>
        <v>0</v>
      </c>
      <c r="K202" s="8" t="str">
        <f>(I202 - J202 )</f>
        <v>0</v>
      </c>
      <c r="L202">
        <v>92637222</v>
      </c>
      <c r="M202" t="s">
        <v>33</v>
      </c>
      <c r="N202" s="4">
        <v>5.421559</v>
      </c>
      <c r="O202" s="4">
        <v>1.5899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430</v>
      </c>
      <c r="C203" t="s">
        <v>431</v>
      </c>
      <c r="D203" t="s">
        <v>31</v>
      </c>
      <c r="E203" t="s">
        <v>32</v>
      </c>
      <c r="F203" s="7"/>
      <c r="G203" s="4">
        <v>132.49</v>
      </c>
      <c r="H203" s="8" t="str">
        <f>((G203 * 6.5)/100)</f>
        <v>0</v>
      </c>
      <c r="I203" s="8" t="str">
        <f>(G203 - H203 - 0.50)</f>
        <v>0</v>
      </c>
      <c r="J203" s="8" t="str">
        <f>((G203 * 10)/100 )</f>
        <v>0</v>
      </c>
      <c r="K203" s="8" t="str">
        <f>(I203 - J203 )</f>
        <v>0</v>
      </c>
      <c r="L203">
        <v>92636058</v>
      </c>
      <c r="M203" t="s">
        <v>33</v>
      </c>
      <c r="N203" s="4">
        <v>4.517909</v>
      </c>
      <c r="O203" s="4">
        <v>1.3249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432</v>
      </c>
      <c r="C204" t="s">
        <v>433</v>
      </c>
      <c r="D204" t="s">
        <v>31</v>
      </c>
      <c r="E204" t="s">
        <v>32</v>
      </c>
      <c r="F204" s="7"/>
      <c r="G204" s="4">
        <v>211.98</v>
      </c>
      <c r="H204" s="8" t="str">
        <f>((G204 * 6.5)/100)</f>
        <v>0</v>
      </c>
      <c r="I204" s="8" t="str">
        <f>(G204 - H204 - 0.50)</f>
        <v>0</v>
      </c>
      <c r="J204" s="8" t="str">
        <f>((G204 * 10)/100 )</f>
        <v>0</v>
      </c>
      <c r="K204" s="8" t="str">
        <f>(I204 - J204 )</f>
        <v>0</v>
      </c>
      <c r="L204">
        <v>92635745</v>
      </c>
      <c r="M204" t="s">
        <v>33</v>
      </c>
      <c r="N204" s="4">
        <v>7.228518</v>
      </c>
      <c r="O204" s="4">
        <v>2.1198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434</v>
      </c>
      <c r="C205" t="s">
        <v>435</v>
      </c>
      <c r="D205" t="s">
        <v>31</v>
      </c>
      <c r="E205" t="s">
        <v>32</v>
      </c>
      <c r="F205" s="7"/>
      <c r="G205" s="4">
        <v>79.44</v>
      </c>
      <c r="H205" s="8" t="str">
        <f>((G205 * 6.5)/100)</f>
        <v>0</v>
      </c>
      <c r="I205" s="8" t="str">
        <f>(G205 - H205 - 0.50)</f>
        <v>0</v>
      </c>
      <c r="J205" s="8" t="str">
        <f>((G205 * 10)/100 )</f>
        <v>0</v>
      </c>
      <c r="K205" s="8" t="str">
        <f>(I205 - J205 )</f>
        <v>0</v>
      </c>
      <c r="L205">
        <v>92635487</v>
      </c>
      <c r="M205" t="s">
        <v>33</v>
      </c>
      <c r="N205" s="4">
        <v>2.708904</v>
      </c>
      <c r="O205" s="4">
        <v>0.7944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436</v>
      </c>
      <c r="C206" t="s">
        <v>437</v>
      </c>
      <c r="D206" t="s">
        <v>31</v>
      </c>
      <c r="E206" t="s">
        <v>32</v>
      </c>
      <c r="F206" s="7"/>
      <c r="G206" s="4">
        <v>116.54</v>
      </c>
      <c r="H206" s="8" t="str">
        <f>((G206 * 6.5)/100)</f>
        <v>0</v>
      </c>
      <c r="I206" s="8" t="str">
        <f>(G206 - H206 - 0.50)</f>
        <v>0</v>
      </c>
      <c r="J206" s="8" t="str">
        <f>((G206 * 10)/100 )</f>
        <v>0</v>
      </c>
      <c r="K206" s="8" t="str">
        <f>(I206 - J206 )</f>
        <v>0</v>
      </c>
      <c r="L206">
        <v>92634702</v>
      </c>
      <c r="M206" t="s">
        <v>33</v>
      </c>
      <c r="N206" s="4">
        <v>3.974014</v>
      </c>
      <c r="O206" s="4">
        <v>1.1654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438</v>
      </c>
      <c r="C207" t="s">
        <v>439</v>
      </c>
      <c r="D207" t="s">
        <v>31</v>
      </c>
      <c r="E207" t="s">
        <v>32</v>
      </c>
      <c r="F207" s="7"/>
      <c r="G207" s="4">
        <v>52.92</v>
      </c>
      <c r="H207" s="8" t="str">
        <f>((G207 * 6.5)/100)</f>
        <v>0</v>
      </c>
      <c r="I207" s="8" t="str">
        <f>(G207 - H207 - 0.50)</f>
        <v>0</v>
      </c>
      <c r="J207" s="8" t="str">
        <f>((G207 * 10)/100 )</f>
        <v>0</v>
      </c>
      <c r="K207" s="8" t="str">
        <f>(I207 - J207 )</f>
        <v>0</v>
      </c>
      <c r="L207">
        <v>92634381</v>
      </c>
      <c r="M207" t="s">
        <v>33</v>
      </c>
      <c r="N207" s="4">
        <v>1.804572</v>
      </c>
      <c r="O207" s="4">
        <v>0.5292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440</v>
      </c>
      <c r="C208" t="s">
        <v>441</v>
      </c>
      <c r="D208" t="s">
        <v>31</v>
      </c>
      <c r="E208" t="s">
        <v>32</v>
      </c>
      <c r="F208" s="7"/>
      <c r="G208" s="4">
        <v>201.33</v>
      </c>
      <c r="H208" s="8" t="str">
        <f>((G208 * 6.5)/100)</f>
        <v>0</v>
      </c>
      <c r="I208" s="8" t="str">
        <f>(G208 - H208 - 0.50)</f>
        <v>0</v>
      </c>
      <c r="J208" s="8" t="str">
        <f>((G208 * 10)/100 )</f>
        <v>0</v>
      </c>
      <c r="K208" s="8" t="str">
        <f>(I208 - J208 )</f>
        <v>0</v>
      </c>
      <c r="L208">
        <v>92633628</v>
      </c>
      <c r="M208" t="s">
        <v>33</v>
      </c>
      <c r="N208" s="4">
        <v>6.865353</v>
      </c>
      <c r="O208" s="4">
        <v>2.0133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442</v>
      </c>
      <c r="C209" t="s">
        <v>443</v>
      </c>
      <c r="D209" t="s">
        <v>31</v>
      </c>
      <c r="E209" t="s">
        <v>32</v>
      </c>
      <c r="F209" s="7"/>
      <c r="G209" s="4">
        <v>317.93</v>
      </c>
      <c r="H209" s="8" t="str">
        <f>((G209 * 6.5)/100)</f>
        <v>0</v>
      </c>
      <c r="I209" s="8" t="str">
        <f>(G209 - H209 - 0.50)</f>
        <v>0</v>
      </c>
      <c r="J209" s="8" t="str">
        <f>((G209 * 10)/100 )</f>
        <v>0</v>
      </c>
      <c r="K209" s="8" t="str">
        <f>(I209 - J209 )</f>
        <v>0</v>
      </c>
      <c r="L209">
        <v>92631648</v>
      </c>
      <c r="M209" t="s">
        <v>33</v>
      </c>
      <c r="N209" s="4">
        <v>10.841413</v>
      </c>
      <c r="O209" s="4">
        <v>3.1793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444</v>
      </c>
      <c r="C210" t="s">
        <v>445</v>
      </c>
      <c r="D210" t="s">
        <v>31</v>
      </c>
      <c r="E210" t="s">
        <v>32</v>
      </c>
      <c r="F210" s="7"/>
      <c r="G210" s="4">
        <v>105.94</v>
      </c>
      <c r="H210" s="8" t="str">
        <f>((G210 * 6.5)/100)</f>
        <v>0</v>
      </c>
      <c r="I210" s="8" t="str">
        <f>(G210 - H210 - 0.50)</f>
        <v>0</v>
      </c>
      <c r="J210" s="8" t="str">
        <f>((G210 * 10)/100 )</f>
        <v>0</v>
      </c>
      <c r="K210" s="8" t="str">
        <f>(I210 - J210 )</f>
        <v>0</v>
      </c>
      <c r="L210">
        <v>92630812</v>
      </c>
      <c r="M210" t="s">
        <v>33</v>
      </c>
      <c r="N210" s="4">
        <v>3.612554</v>
      </c>
      <c r="O210" s="4">
        <v>1.0594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446</v>
      </c>
      <c r="C211" t="s">
        <v>447</v>
      </c>
      <c r="D211" t="s">
        <v>31</v>
      </c>
      <c r="E211" t="s">
        <v>32</v>
      </c>
      <c r="F211" s="7"/>
      <c r="G211" s="4">
        <v>529.96</v>
      </c>
      <c r="H211" s="8" t="str">
        <f>((G211 * 6.5)/100)</f>
        <v>0</v>
      </c>
      <c r="I211" s="8" t="str">
        <f>(G211 - H211 - 0.50)</f>
        <v>0</v>
      </c>
      <c r="J211" s="8" t="str">
        <f>((G211 * 10)/100 )</f>
        <v>0</v>
      </c>
      <c r="K211" s="8" t="str">
        <f>(I211 - J211 )</f>
        <v>0</v>
      </c>
      <c r="L211">
        <v>92628805</v>
      </c>
      <c r="M211" t="s">
        <v>33</v>
      </c>
      <c r="N211" s="4">
        <v>18.071636</v>
      </c>
      <c r="O211" s="4">
        <v>5.2996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448</v>
      </c>
      <c r="C212" t="s">
        <v>449</v>
      </c>
      <c r="D212" t="s">
        <v>31</v>
      </c>
      <c r="E212" t="s">
        <v>32</v>
      </c>
      <c r="F212" s="7"/>
      <c r="G212" s="4">
        <v>52.95</v>
      </c>
      <c r="H212" s="8" t="str">
        <f>((G212 * 6.5)/100)</f>
        <v>0</v>
      </c>
      <c r="I212" s="8" t="str">
        <f>(G212 - H212 - 0.50)</f>
        <v>0</v>
      </c>
      <c r="J212" s="8" t="str">
        <f>((G212 * 10)/100 )</f>
        <v>0</v>
      </c>
      <c r="K212" s="8" t="str">
        <f>(I212 - J212 )</f>
        <v>0</v>
      </c>
      <c r="L212">
        <v>92628575</v>
      </c>
      <c r="M212" t="s">
        <v>33</v>
      </c>
      <c r="N212" s="4">
        <v>1.805595</v>
      </c>
      <c r="O212" s="4">
        <v>0.5295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450</v>
      </c>
      <c r="C213" t="s">
        <v>451</v>
      </c>
      <c r="D213" t="s">
        <v>31</v>
      </c>
      <c r="E213" t="s">
        <v>32</v>
      </c>
      <c r="F213" s="7"/>
      <c r="G213" s="4">
        <v>264.93</v>
      </c>
      <c r="H213" s="8" t="str">
        <f>((G213 * 6.5)/100)</f>
        <v>0</v>
      </c>
      <c r="I213" s="8" t="str">
        <f>(G213 - H213 - 0.50)</f>
        <v>0</v>
      </c>
      <c r="J213" s="8" t="str">
        <f>((G213 * 10)/100 )</f>
        <v>0</v>
      </c>
      <c r="K213" s="8" t="str">
        <f>(I213 - J213 )</f>
        <v>0</v>
      </c>
      <c r="L213">
        <v>92627376</v>
      </c>
      <c r="M213" t="s">
        <v>33</v>
      </c>
      <c r="N213" s="4">
        <v>9.034113</v>
      </c>
      <c r="O213" s="4">
        <v>2.6493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452</v>
      </c>
      <c r="C214" t="s">
        <v>453</v>
      </c>
      <c r="D214" t="s">
        <v>31</v>
      </c>
      <c r="E214" t="s">
        <v>32</v>
      </c>
      <c r="F214" s="7"/>
      <c r="G214" s="4">
        <v>52.94</v>
      </c>
      <c r="H214" s="8" t="str">
        <f>((G214 * 6.5)/100)</f>
        <v>0</v>
      </c>
      <c r="I214" s="8" t="str">
        <f>(G214 - H214 - 0.50)</f>
        <v>0</v>
      </c>
      <c r="J214" s="8" t="str">
        <f>((G214 * 10)/100 )</f>
        <v>0</v>
      </c>
      <c r="K214" s="8" t="str">
        <f>(I214 - J214 )</f>
        <v>0</v>
      </c>
      <c r="L214">
        <v>92626178</v>
      </c>
      <c r="M214" t="s">
        <v>33</v>
      </c>
      <c r="N214" s="4">
        <v>1.805254</v>
      </c>
      <c r="O214" s="4">
        <v>0.5294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454</v>
      </c>
      <c r="C215" t="s">
        <v>455</v>
      </c>
      <c r="D215" t="s">
        <v>31</v>
      </c>
      <c r="E215" t="s">
        <v>32</v>
      </c>
      <c r="F215" s="7"/>
      <c r="G215" s="4">
        <v>48.66</v>
      </c>
      <c r="H215" s="8" t="str">
        <f>((G215 * 6.5)/100)</f>
        <v>0</v>
      </c>
      <c r="I215" s="8" t="str">
        <f>(G215 - H215 - 0.50)</f>
        <v>0</v>
      </c>
      <c r="J215" s="8" t="str">
        <f>((G215 * 10)/100 )</f>
        <v>0</v>
      </c>
      <c r="K215" s="8" t="str">
        <f>(I215 - J215 )</f>
        <v>0</v>
      </c>
      <c r="L215">
        <v>92625838</v>
      </c>
      <c r="M215" t="s">
        <v>33</v>
      </c>
      <c r="N215" s="4">
        <v>1.659306</v>
      </c>
      <c r="O215" s="4">
        <v>0.4866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456</v>
      </c>
      <c r="C216" t="s">
        <v>457</v>
      </c>
      <c r="D216" t="s">
        <v>31</v>
      </c>
      <c r="E216" t="s">
        <v>32</v>
      </c>
      <c r="F216" s="7"/>
      <c r="G216" s="4">
        <v>105.92</v>
      </c>
      <c r="H216" s="8" t="str">
        <f>((G216 * 6.5)/100)</f>
        <v>0</v>
      </c>
      <c r="I216" s="8" t="str">
        <f>(G216 - H216 - 0.50)</f>
        <v>0</v>
      </c>
      <c r="J216" s="8" t="str">
        <f>((G216 * 10)/100 )</f>
        <v>0</v>
      </c>
      <c r="K216" s="8" t="str">
        <f>(I216 - J216 )</f>
        <v>0</v>
      </c>
      <c r="L216">
        <v>92624743</v>
      </c>
      <c r="M216" t="s">
        <v>33</v>
      </c>
      <c r="N216" s="4">
        <v>3.611872</v>
      </c>
      <c r="O216" s="4">
        <v>1.0592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458</v>
      </c>
      <c r="C217" t="s">
        <v>459</v>
      </c>
      <c r="D217" t="s">
        <v>31</v>
      </c>
      <c r="E217" t="s">
        <v>32</v>
      </c>
      <c r="F217" s="7"/>
      <c r="G217" s="4">
        <v>63.59</v>
      </c>
      <c r="H217" s="8" t="str">
        <f>((G217 * 6.5)/100)</f>
        <v>0</v>
      </c>
      <c r="I217" s="8" t="str">
        <f>(G217 - H217 - 0.50)</f>
        <v>0</v>
      </c>
      <c r="J217" s="8" t="str">
        <f>((G217 * 10)/100 )</f>
        <v>0</v>
      </c>
      <c r="K217" s="8" t="str">
        <f>(I217 - J217 )</f>
        <v>0</v>
      </c>
      <c r="L217">
        <v>92624204</v>
      </c>
      <c r="M217" t="s">
        <v>33</v>
      </c>
      <c r="N217" s="4">
        <v>2.168419</v>
      </c>
      <c r="O217" s="4">
        <v>0.6359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460</v>
      </c>
      <c r="C218" t="s">
        <v>461</v>
      </c>
      <c r="D218" t="s">
        <v>31</v>
      </c>
      <c r="E218" t="s">
        <v>32</v>
      </c>
      <c r="F218" s="7"/>
      <c r="G218" s="4">
        <v>105.98</v>
      </c>
      <c r="H218" s="8" t="str">
        <f>((G218 * 6.5)/100)</f>
        <v>0</v>
      </c>
      <c r="I218" s="8" t="str">
        <f>(G218 - H218 - 0.50)</f>
        <v>0</v>
      </c>
      <c r="J218" s="8" t="str">
        <f>((G218 * 10)/100 )</f>
        <v>0</v>
      </c>
      <c r="K218" s="8" t="str">
        <f>(I218 - J218 )</f>
        <v>0</v>
      </c>
      <c r="L218">
        <v>92623761</v>
      </c>
      <c r="M218" t="s">
        <v>33</v>
      </c>
      <c r="N218" s="4">
        <v>3.613918</v>
      </c>
      <c r="O218" s="4">
        <v>1.0598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462</v>
      </c>
      <c r="C219" t="s">
        <v>463</v>
      </c>
      <c r="D219" t="s">
        <v>31</v>
      </c>
      <c r="E219" t="s">
        <v>32</v>
      </c>
      <c r="F219" s="7"/>
      <c r="G219" s="4">
        <v>529.94</v>
      </c>
      <c r="H219" s="8" t="str">
        <f>((G219 * 6.5)/100)</f>
        <v>0</v>
      </c>
      <c r="I219" s="8" t="str">
        <f>(G219 - H219 - 0.50)</f>
        <v>0</v>
      </c>
      <c r="J219" s="8" t="str">
        <f>((G219 * 10)/100 )</f>
        <v>0</v>
      </c>
      <c r="K219" s="8" t="str">
        <f>(I219 - J219 )</f>
        <v>0</v>
      </c>
      <c r="L219">
        <v>92622177</v>
      </c>
      <c r="M219" t="s">
        <v>33</v>
      </c>
      <c r="N219" s="4">
        <v>18.070954</v>
      </c>
      <c r="O219" s="4">
        <v>5.2994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464</v>
      </c>
      <c r="C220" t="s">
        <v>465</v>
      </c>
      <c r="D220" t="s">
        <v>31</v>
      </c>
      <c r="E220" t="s">
        <v>32</v>
      </c>
      <c r="F220" s="7"/>
      <c r="G220" s="4">
        <v>97.5</v>
      </c>
      <c r="H220" s="8" t="str">
        <f>((G220 * 6.5)/100)</f>
        <v>0</v>
      </c>
      <c r="I220" s="8" t="str">
        <f>(G220 - H220 - 0.50)</f>
        <v>0</v>
      </c>
      <c r="J220" s="8" t="str">
        <f>((G220 * 10)/100 )</f>
        <v>0</v>
      </c>
      <c r="K220" s="8" t="str">
        <f>(I220 - J220 )</f>
        <v>0</v>
      </c>
      <c r="L220">
        <v>92622049</v>
      </c>
      <c r="M220" t="s">
        <v>33</v>
      </c>
      <c r="N220" s="4">
        <v>3.32475</v>
      </c>
      <c r="O220" s="4">
        <v>0.975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466</v>
      </c>
      <c r="C221" t="s">
        <v>467</v>
      </c>
      <c r="D221" t="s">
        <v>31</v>
      </c>
      <c r="E221" t="s">
        <v>32</v>
      </c>
      <c r="F221" s="7"/>
      <c r="G221" s="4">
        <v>2622.49</v>
      </c>
      <c r="H221" s="8" t="str">
        <f>((G221 * 6.5)/100)</f>
        <v>0</v>
      </c>
      <c r="I221" s="8" t="str">
        <f>(G221 - H221 - 0.50)</f>
        <v>0</v>
      </c>
      <c r="J221" s="8" t="str">
        <f>((G221 * 10)/100 )</f>
        <v>0</v>
      </c>
      <c r="K221" s="8" t="str">
        <f>(I221 - J221 )</f>
        <v>0</v>
      </c>
      <c r="L221">
        <v>92618879</v>
      </c>
      <c r="M221" t="s">
        <v>33</v>
      </c>
      <c r="N221" s="4">
        <v>89.426909</v>
      </c>
      <c r="O221" s="4">
        <v>26.2249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468</v>
      </c>
      <c r="C222" t="s">
        <v>469</v>
      </c>
      <c r="D222" t="s">
        <v>31</v>
      </c>
      <c r="E222" t="s">
        <v>32</v>
      </c>
      <c r="F222" s="7"/>
      <c r="G222" s="4">
        <v>847.93</v>
      </c>
      <c r="H222" s="8" t="str">
        <f>((G222 * 6.5)/100)</f>
        <v>0</v>
      </c>
      <c r="I222" s="8" t="str">
        <f>(G222 - H222 - 0.50)</f>
        <v>0</v>
      </c>
      <c r="J222" s="8" t="str">
        <f>((G222 * 10)/100 )</f>
        <v>0</v>
      </c>
      <c r="K222" s="8" t="str">
        <f>(I222 - J222 )</f>
        <v>0</v>
      </c>
      <c r="L222">
        <v>92609145</v>
      </c>
      <c r="M222" t="s">
        <v>33</v>
      </c>
      <c r="N222" s="4">
        <v>28.914413</v>
      </c>
      <c r="O222" s="4">
        <v>8.4793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470</v>
      </c>
      <c r="C223" t="s">
        <v>471</v>
      </c>
      <c r="D223" t="s">
        <v>31</v>
      </c>
      <c r="E223" t="s">
        <v>32</v>
      </c>
      <c r="F223" s="7"/>
      <c r="G223" s="4">
        <v>314.67</v>
      </c>
      <c r="H223" s="8" t="str">
        <f>((G223 * 6.5)/100)</f>
        <v>0</v>
      </c>
      <c r="I223" s="8" t="str">
        <f>(G223 - H223 - 0.50)</f>
        <v>0</v>
      </c>
      <c r="J223" s="8" t="str">
        <f>((G223 * 10)/100 )</f>
        <v>0</v>
      </c>
      <c r="K223" s="8" t="str">
        <f>(I223 - J223 )</f>
        <v>0</v>
      </c>
      <c r="L223">
        <v>92594912</v>
      </c>
      <c r="M223" t="s">
        <v>33</v>
      </c>
      <c r="N223" s="4">
        <v>10.730247</v>
      </c>
      <c r="O223" s="4">
        <v>3.1467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472</v>
      </c>
      <c r="C224" t="s">
        <v>473</v>
      </c>
      <c r="D224" t="s">
        <v>31</v>
      </c>
      <c r="E224" t="s">
        <v>32</v>
      </c>
      <c r="F224" s="7"/>
      <c r="G224" s="4">
        <v>2499.92</v>
      </c>
      <c r="H224" s="8" t="str">
        <f>((G224 * 6.5)/100)</f>
        <v>0</v>
      </c>
      <c r="I224" s="8" t="str">
        <f>(G224 - H224 - 0.50)</f>
        <v>0</v>
      </c>
      <c r="J224" s="8" t="str">
        <f>((G224 * 10)/100 )</f>
        <v>0</v>
      </c>
      <c r="K224" s="8" t="str">
        <f>(I224 - J224 )</f>
        <v>0</v>
      </c>
      <c r="L224">
        <v>92590016</v>
      </c>
      <c r="M224" t="s">
        <v>33</v>
      </c>
      <c r="N224" s="4">
        <v>85.247272</v>
      </c>
      <c r="O224" s="4">
        <v>24.9992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474</v>
      </c>
      <c r="C225" t="s">
        <v>475</v>
      </c>
      <c r="D225" t="s">
        <v>31</v>
      </c>
      <c r="E225" t="s">
        <v>32</v>
      </c>
      <c r="F225" s="7"/>
      <c r="G225" s="4">
        <v>52.95</v>
      </c>
      <c r="H225" s="8" t="str">
        <f>((G225 * 6.5)/100)</f>
        <v>0</v>
      </c>
      <c r="I225" s="8" t="str">
        <f>(G225 - H225 - 0.50)</f>
        <v>0</v>
      </c>
      <c r="J225" s="8" t="str">
        <f>((G225 * 10)/100 )</f>
        <v>0</v>
      </c>
      <c r="K225" s="8" t="str">
        <f>(I225 - J225 )</f>
        <v>0</v>
      </c>
      <c r="L225">
        <v>92589892</v>
      </c>
      <c r="M225" t="s">
        <v>33</v>
      </c>
      <c r="N225" s="4">
        <v>1.805595</v>
      </c>
      <c r="O225" s="4">
        <v>0.5295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476</v>
      </c>
      <c r="C226" t="s">
        <v>477</v>
      </c>
      <c r="D226" t="s">
        <v>31</v>
      </c>
      <c r="E226" t="s">
        <v>32</v>
      </c>
      <c r="F226" s="7"/>
      <c r="G226" s="4">
        <v>47.62</v>
      </c>
      <c r="H226" s="8" t="str">
        <f>((G226 * 6.5)/100)</f>
        <v>0</v>
      </c>
      <c r="I226" s="8" t="str">
        <f>(G226 - H226 - 0.50)</f>
        <v>0</v>
      </c>
      <c r="J226" s="8" t="str">
        <f>((G226 * 10)/100 )</f>
        <v>0</v>
      </c>
      <c r="K226" s="8" t="str">
        <f>(I226 - J226 )</f>
        <v>0</v>
      </c>
      <c r="L226">
        <v>92589697</v>
      </c>
      <c r="M226" t="s">
        <v>33</v>
      </c>
      <c r="N226" s="4">
        <v>1.623842</v>
      </c>
      <c r="O226" s="4">
        <v>0.4762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478</v>
      </c>
      <c r="C227" t="s">
        <v>479</v>
      </c>
      <c r="D227" t="s">
        <v>31</v>
      </c>
      <c r="E227" t="s">
        <v>32</v>
      </c>
      <c r="F227" s="7"/>
      <c r="G227" s="4">
        <v>52.96</v>
      </c>
      <c r="H227" s="8" t="str">
        <f>((G227 * 6.5)/100)</f>
        <v>0</v>
      </c>
      <c r="I227" s="8" t="str">
        <f>(G227 - H227 - 0.50)</f>
        <v>0</v>
      </c>
      <c r="J227" s="8" t="str">
        <f>((G227 * 10)/100 )</f>
        <v>0</v>
      </c>
      <c r="K227" s="8" t="str">
        <f>(I227 - J227 )</f>
        <v>0</v>
      </c>
      <c r="L227">
        <v>92589503</v>
      </c>
      <c r="M227" t="s">
        <v>33</v>
      </c>
      <c r="N227" s="4">
        <v>1.805936</v>
      </c>
      <c r="O227" s="4">
        <v>0.5296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480</v>
      </c>
      <c r="C228" t="s">
        <v>481</v>
      </c>
      <c r="D228" t="s">
        <v>31</v>
      </c>
      <c r="E228" t="s">
        <v>32</v>
      </c>
      <c r="F228" s="7"/>
      <c r="G228" s="4">
        <v>1059.96</v>
      </c>
      <c r="H228" s="8" t="str">
        <f>((G228 * 6.5)/100)</f>
        <v>0</v>
      </c>
      <c r="I228" s="8" t="str">
        <f>(G228 - H228 - 0.50)</f>
        <v>0</v>
      </c>
      <c r="J228" s="8" t="str">
        <f>((G228 * 10)/100 )</f>
        <v>0</v>
      </c>
      <c r="K228" s="8" t="str">
        <f>(I228 - J228 )</f>
        <v>0</v>
      </c>
      <c r="L228">
        <v>92580115</v>
      </c>
      <c r="M228" t="s">
        <v>33</v>
      </c>
      <c r="N228" s="4">
        <v>36.144636</v>
      </c>
      <c r="O228" s="4">
        <v>10.5996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482</v>
      </c>
      <c r="C229" t="s">
        <v>483</v>
      </c>
      <c r="D229" t="s">
        <v>31</v>
      </c>
      <c r="E229" t="s">
        <v>32</v>
      </c>
      <c r="F229" s="7"/>
      <c r="G229" s="4">
        <v>105.93</v>
      </c>
      <c r="H229" s="8" t="str">
        <f>((G229 * 6.5)/100)</f>
        <v>0</v>
      </c>
      <c r="I229" s="8" t="str">
        <f>(G229 - H229 - 0.50)</f>
        <v>0</v>
      </c>
      <c r="J229" s="8" t="str">
        <f>((G229 * 10)/100 )</f>
        <v>0</v>
      </c>
      <c r="K229" s="8" t="str">
        <f>(I229 - J229 )</f>
        <v>0</v>
      </c>
      <c r="L229">
        <v>92573476</v>
      </c>
      <c r="M229" t="s">
        <v>33</v>
      </c>
      <c r="N229" s="4">
        <v>3.612213</v>
      </c>
      <c r="O229" s="4">
        <v>1.0593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484</v>
      </c>
      <c r="C230" t="s">
        <v>485</v>
      </c>
      <c r="D230" t="s">
        <v>31</v>
      </c>
      <c r="E230" t="s">
        <v>32</v>
      </c>
      <c r="F230" s="7"/>
      <c r="G230" s="4">
        <v>105.99</v>
      </c>
      <c r="H230" s="8" t="str">
        <f>((G230 * 6.5)/100)</f>
        <v>0</v>
      </c>
      <c r="I230" s="8" t="str">
        <f>(G230 - H230 - 0.50)</f>
        <v>0</v>
      </c>
      <c r="J230" s="8" t="str">
        <f>((G230 * 10)/100 )</f>
        <v>0</v>
      </c>
      <c r="K230" s="8" t="str">
        <f>(I230 - J230 )</f>
        <v>0</v>
      </c>
      <c r="L230">
        <v>92573226</v>
      </c>
      <c r="M230" t="s">
        <v>33</v>
      </c>
      <c r="N230" s="4">
        <v>3.614259</v>
      </c>
      <c r="O230" s="4">
        <v>1.0599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486</v>
      </c>
      <c r="C231" t="s">
        <v>487</v>
      </c>
      <c r="D231" t="s">
        <v>31</v>
      </c>
      <c r="E231" t="s">
        <v>32</v>
      </c>
      <c r="F231" s="7"/>
      <c r="G231" s="4">
        <v>302.03</v>
      </c>
      <c r="H231" s="8" t="str">
        <f>((G231 * 6.5)/100)</f>
        <v>0</v>
      </c>
      <c r="I231" s="8" t="str">
        <f>(G231 - H231 - 0.50)</f>
        <v>0</v>
      </c>
      <c r="J231" s="8" t="str">
        <f>((G231 * 10)/100 )</f>
        <v>0</v>
      </c>
      <c r="K231" s="8" t="str">
        <f>(I231 - J231 )</f>
        <v>0</v>
      </c>
      <c r="L231">
        <v>92572116</v>
      </c>
      <c r="M231" t="s">
        <v>33</v>
      </c>
      <c r="N231" s="4">
        <v>10.299223</v>
      </c>
      <c r="O231" s="4">
        <v>3.0203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488</v>
      </c>
      <c r="C232" t="s">
        <v>489</v>
      </c>
      <c r="D232" t="s">
        <v>31</v>
      </c>
      <c r="E232" t="s">
        <v>32</v>
      </c>
      <c r="F232" s="7"/>
      <c r="G232" s="4">
        <v>47.63</v>
      </c>
      <c r="H232" s="8" t="str">
        <f>((G232 * 6.5)/100)</f>
        <v>0</v>
      </c>
      <c r="I232" s="8" t="str">
        <f>(G232 - H232 - 0.50)</f>
        <v>0</v>
      </c>
      <c r="J232" s="8" t="str">
        <f>((G232 * 10)/100 )</f>
        <v>0</v>
      </c>
      <c r="K232" s="8" t="str">
        <f>(I232 - J232 )</f>
        <v>0</v>
      </c>
      <c r="L232">
        <v>92571963</v>
      </c>
      <c r="M232" t="s">
        <v>33</v>
      </c>
      <c r="N232" s="4">
        <v>1.624183</v>
      </c>
      <c r="O232" s="4">
        <v>0.4763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490</v>
      </c>
      <c r="C233" t="s">
        <v>491</v>
      </c>
      <c r="D233" t="s">
        <v>31</v>
      </c>
      <c r="E233" t="s">
        <v>32</v>
      </c>
      <c r="F233" s="7"/>
      <c r="G233" s="4">
        <v>47.64</v>
      </c>
      <c r="H233" s="8" t="str">
        <f>((G233 * 6.5)/100)</f>
        <v>0</v>
      </c>
      <c r="I233" s="8" t="str">
        <f>(G233 - H233 - 0.50)</f>
        <v>0</v>
      </c>
      <c r="J233" s="8" t="str">
        <f>((G233 * 10)/100 )</f>
        <v>0</v>
      </c>
      <c r="K233" s="8" t="str">
        <f>(I233 - J233 )</f>
        <v>0</v>
      </c>
      <c r="L233">
        <v>92571833</v>
      </c>
      <c r="M233" t="s">
        <v>33</v>
      </c>
      <c r="N233" s="4">
        <v>1.624524</v>
      </c>
      <c r="O233" s="4">
        <v>0.4764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492</v>
      </c>
      <c r="C234" t="s">
        <v>493</v>
      </c>
      <c r="D234" t="s">
        <v>31</v>
      </c>
      <c r="E234" t="s">
        <v>32</v>
      </c>
      <c r="F234" s="7"/>
      <c r="G234" s="4">
        <v>155.76</v>
      </c>
      <c r="H234" s="8" t="str">
        <f>((G234 * 6.5)/100)</f>
        <v>0</v>
      </c>
      <c r="I234" s="8" t="str">
        <f>(G234 - H234 - 0.50)</f>
        <v>0</v>
      </c>
      <c r="J234" s="8" t="str">
        <f>((G234 * 10)/100 )</f>
        <v>0</v>
      </c>
      <c r="K234" s="8" t="str">
        <f>(I234 - J234 )</f>
        <v>0</v>
      </c>
      <c r="L234">
        <v>92571062</v>
      </c>
      <c r="M234" t="s">
        <v>33</v>
      </c>
      <c r="N234" s="4">
        <v>5.311416</v>
      </c>
      <c r="O234" s="4">
        <v>1.5576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494</v>
      </c>
      <c r="C235" t="s">
        <v>495</v>
      </c>
      <c r="D235" t="s">
        <v>31</v>
      </c>
      <c r="E235" t="s">
        <v>32</v>
      </c>
      <c r="F235" s="7"/>
      <c r="G235" s="4">
        <v>47.68</v>
      </c>
      <c r="H235" s="8" t="str">
        <f>((G235 * 6.5)/100)</f>
        <v>0</v>
      </c>
      <c r="I235" s="8" t="str">
        <f>(G235 - H235 - 0.50)</f>
        <v>0</v>
      </c>
      <c r="J235" s="8" t="str">
        <f>((G235 * 10)/100 )</f>
        <v>0</v>
      </c>
      <c r="K235" s="8" t="str">
        <f>(I235 - J235 )</f>
        <v>0</v>
      </c>
      <c r="L235">
        <v>92570794</v>
      </c>
      <c r="M235" t="s">
        <v>33</v>
      </c>
      <c r="N235" s="4">
        <v>1.625888</v>
      </c>
      <c r="O235" s="4">
        <v>0.4768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496</v>
      </c>
      <c r="C236" t="s">
        <v>497</v>
      </c>
      <c r="D236" t="s">
        <v>31</v>
      </c>
      <c r="E236" t="s">
        <v>32</v>
      </c>
      <c r="F236" s="7"/>
      <c r="G236" s="4">
        <v>77.37</v>
      </c>
      <c r="H236" s="8" t="str">
        <f>((G236 * 6.5)/100)</f>
        <v>0</v>
      </c>
      <c r="I236" s="8" t="str">
        <f>(G236 - H236 - 0.50)</f>
        <v>0</v>
      </c>
      <c r="J236" s="8" t="str">
        <f>((G236 * 10)/100 )</f>
        <v>0</v>
      </c>
      <c r="K236" s="8" t="str">
        <f>(I236 - J236 )</f>
        <v>0</v>
      </c>
      <c r="L236">
        <v>92570564</v>
      </c>
      <c r="M236" t="s">
        <v>33</v>
      </c>
      <c r="N236" s="4">
        <v>2.638317</v>
      </c>
      <c r="O236" s="4">
        <v>0.7737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498</v>
      </c>
      <c r="C237" t="s">
        <v>499</v>
      </c>
      <c r="D237" t="s">
        <v>31</v>
      </c>
      <c r="E237" t="s">
        <v>32</v>
      </c>
      <c r="F237" s="7"/>
      <c r="G237" s="4">
        <v>105.97</v>
      </c>
      <c r="H237" s="8" t="str">
        <f>((G237 * 6.5)/100)</f>
        <v>0</v>
      </c>
      <c r="I237" s="8" t="str">
        <f>(G237 - H237 - 0.50)</f>
        <v>0</v>
      </c>
      <c r="J237" s="8" t="str">
        <f>((G237 * 10)/100 )</f>
        <v>0</v>
      </c>
      <c r="K237" s="8" t="str">
        <f>(I237 - J237 )</f>
        <v>0</v>
      </c>
      <c r="L237">
        <v>92570245</v>
      </c>
      <c r="M237" t="s">
        <v>33</v>
      </c>
      <c r="N237" s="4">
        <v>3.613577</v>
      </c>
      <c r="O237" s="4">
        <v>1.0597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500</v>
      </c>
      <c r="C238" t="s">
        <v>501</v>
      </c>
      <c r="D238" t="s">
        <v>31</v>
      </c>
      <c r="E238" t="s">
        <v>32</v>
      </c>
      <c r="F238" s="7"/>
      <c r="G238" s="4">
        <v>105.95</v>
      </c>
      <c r="H238" s="8" t="str">
        <f>((G238 * 6.5)/100)</f>
        <v>0</v>
      </c>
      <c r="I238" s="8" t="str">
        <f>(G238 - H238 - 0.50)</f>
        <v>0</v>
      </c>
      <c r="J238" s="8" t="str">
        <f>((G238 * 10)/100 )</f>
        <v>0</v>
      </c>
      <c r="K238" s="8" t="str">
        <f>(I238 - J238 )</f>
        <v>0</v>
      </c>
      <c r="L238">
        <v>92569674</v>
      </c>
      <c r="M238" t="s">
        <v>33</v>
      </c>
      <c r="N238" s="4">
        <v>3.612895</v>
      </c>
      <c r="O238" s="4">
        <v>1.0595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502</v>
      </c>
      <c r="C239" t="s">
        <v>503</v>
      </c>
      <c r="D239" t="s">
        <v>31</v>
      </c>
      <c r="E239" t="s">
        <v>32</v>
      </c>
      <c r="F239" s="7"/>
      <c r="G239" s="4">
        <v>1059.96</v>
      </c>
      <c r="H239" s="8" t="str">
        <f>((G239 * 6.5)/100)</f>
        <v>0</v>
      </c>
      <c r="I239" s="8" t="str">
        <f>(G239 - H239 - 0.50)</f>
        <v>0</v>
      </c>
      <c r="J239" s="8" t="str">
        <f>((G239 * 10)/100 )</f>
        <v>0</v>
      </c>
      <c r="K239" s="8" t="str">
        <f>(I239 - J239 )</f>
        <v>0</v>
      </c>
      <c r="L239">
        <v>92567771</v>
      </c>
      <c r="M239" t="s">
        <v>33</v>
      </c>
      <c r="N239" s="4">
        <v>36.144636</v>
      </c>
      <c r="O239" s="4">
        <v>10.5996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504</v>
      </c>
      <c r="C240" t="s">
        <v>505</v>
      </c>
      <c r="D240" t="s">
        <v>31</v>
      </c>
      <c r="E240" t="s">
        <v>32</v>
      </c>
      <c r="F240" s="7"/>
      <c r="G240" s="4">
        <v>105.94</v>
      </c>
      <c r="H240" s="8" t="str">
        <f>((G240 * 6.5)/100)</f>
        <v>0</v>
      </c>
      <c r="I240" s="8" t="str">
        <f>(G240 - H240 - 0.50)</f>
        <v>0</v>
      </c>
      <c r="J240" s="8" t="str">
        <f>((G240 * 10)/100 )</f>
        <v>0</v>
      </c>
      <c r="K240" s="8" t="str">
        <f>(I240 - J240 )</f>
        <v>0</v>
      </c>
      <c r="L240">
        <v>92567495</v>
      </c>
      <c r="M240" t="s">
        <v>33</v>
      </c>
      <c r="N240" s="4">
        <v>3.612554</v>
      </c>
      <c r="O240" s="4">
        <v>1.0594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506</v>
      </c>
      <c r="C241" t="s">
        <v>507</v>
      </c>
      <c r="D241" t="s">
        <v>31</v>
      </c>
      <c r="E241" t="s">
        <v>32</v>
      </c>
      <c r="F241" s="7"/>
      <c r="G241" s="4">
        <v>52.92</v>
      </c>
      <c r="H241" s="8" t="str">
        <f>((G241 * 6.5)/100)</f>
        <v>0</v>
      </c>
      <c r="I241" s="8" t="str">
        <f>(G241 - H241 - 0.50)</f>
        <v>0</v>
      </c>
      <c r="J241" s="8" t="str">
        <f>((G241 * 10)/100 )</f>
        <v>0</v>
      </c>
      <c r="K241" s="8" t="str">
        <f>(I241 - J241 )</f>
        <v>0</v>
      </c>
      <c r="L241">
        <v>92566841</v>
      </c>
      <c r="M241" t="s">
        <v>33</v>
      </c>
      <c r="N241" s="4">
        <v>1.804572</v>
      </c>
      <c r="O241" s="4">
        <v>0.5292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508</v>
      </c>
      <c r="C242" t="s">
        <v>509</v>
      </c>
      <c r="D242" t="s">
        <v>31</v>
      </c>
      <c r="E242" t="s">
        <v>32</v>
      </c>
      <c r="F242" s="7"/>
      <c r="G242" s="4">
        <v>1999.99</v>
      </c>
      <c r="H242" s="8" t="str">
        <f>((G242 * 6.5)/100)</f>
        <v>0</v>
      </c>
      <c r="I242" s="8" t="str">
        <f>(G242 - H242 - 0.50)</f>
        <v>0</v>
      </c>
      <c r="J242" s="8" t="str">
        <f>((G242 * 10)/100 )</f>
        <v>0</v>
      </c>
      <c r="K242" s="8" t="str">
        <f>(I242 - J242 )</f>
        <v>0</v>
      </c>
      <c r="L242">
        <v>92554748</v>
      </c>
      <c r="M242" t="s">
        <v>33</v>
      </c>
      <c r="N242" s="4">
        <v>68.199659</v>
      </c>
      <c r="O242" s="4">
        <v>19.9999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F243" s="7"/>
      <c r="G243" s="4"/>
      <c r="H243" s="8"/>
      <c r="I243" s="8"/>
      <c r="J243" s="8"/>
      <c r="K243" s="8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B244" s="2" t="s">
        <v>510</v>
      </c>
      <c r="C244" s="2"/>
      <c r="D244" s="2"/>
      <c r="E244" s="2"/>
      <c r="F244" s="2"/>
      <c r="G244" s="5" t="str">
        <f>SUM(G3:G243)</f>
        <v>0</v>
      </c>
      <c r="H244" s="5" t="str">
        <f>SUM(H3:H243)</f>
        <v>0</v>
      </c>
      <c r="I244" s="5" t="str">
        <f>SUM(I3:I243)</f>
        <v>0</v>
      </c>
      <c r="J244" s="5" t="str">
        <f>SUM(J3:J243)</f>
        <v>0</v>
      </c>
      <c r="K244" s="5" t="str">
        <f>SUM(K3:K243)</f>
        <v>0</v>
      </c>
      <c r="L244" s="2"/>
      <c r="M244" s="2"/>
      <c r="N244" s="5" t="str">
        <f>SUM(N3:N243)</f>
        <v>0</v>
      </c>
      <c r="O244" s="5" t="str">
        <f>SUM(O3:O243)</f>
        <v>0</v>
      </c>
      <c r="P244" s="5" t="str">
        <f>SUM(P3:P243)</f>
        <v>0</v>
      </c>
      <c r="Q244" s="5" t="str">
        <f>SUM(Q3:Q243)</f>
        <v>0</v>
      </c>
      <c r="R244" s="5" t="str">
        <f>SUM(R3:R243)</f>
        <v>0</v>
      </c>
      <c r="S244" s="5" t="str">
        <f>SUM(S3:S243)</f>
        <v>0</v>
      </c>
      <c r="T244" s="5" t="str">
        <f>SUM(T3:T243)</f>
        <v>0</v>
      </c>
      <c r="U244" s="5" t="str">
        <f>SUM(U3:U243)</f>
        <v>0</v>
      </c>
      <c r="V244" s="5" t="str">
        <f>SUM(V3:V243)</f>
        <v>0</v>
      </c>
      <c r="W244" s="5" t="str">
        <f>SUM(W3:W243)</f>
        <v>0</v>
      </c>
      <c r="X244" s="5" t="str">
        <f>SUM(X3:X243)</f>
        <v>0</v>
      </c>
      <c r="Y244" s="5" t="str">
        <f>SUM(Y3:Y243)</f>
        <v>0</v>
      </c>
      <c r="Z244" s="5" t="str">
        <f>SUM(Z3:Z243)</f>
        <v>0</v>
      </c>
      <c r="AA244" s="5" t="str">
        <f>SUM(AA3:AA243)</f>
        <v>0</v>
      </c>
      <c r="AB244" s="6" t="str">
        <f>SUM(N244:AA244  )</f>
        <v>0</v>
      </c>
    </row>
    <row r="245" spans="1:28">
      <c r="G245" s="4"/>
      <c r="H245" s="4"/>
      <c r="I245" s="4"/>
      <c r="J245" s="4"/>
      <c r="K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511</v>
      </c>
      <c r="C2" s="9" t="s">
        <v>512</v>
      </c>
      <c r="D2" s="9" t="s">
        <v>6</v>
      </c>
      <c r="E2" s="10" t="s">
        <v>7</v>
      </c>
      <c r="F2" s="9" t="s">
        <v>513</v>
      </c>
      <c r="G2" s="10" t="s">
        <v>514</v>
      </c>
      <c r="H2" s="9" t="s">
        <v>515</v>
      </c>
      <c r="I2" s="9" t="s">
        <v>516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510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511</v>
      </c>
      <c r="C2" s="9" t="s">
        <v>512</v>
      </c>
      <c r="D2" s="9" t="s">
        <v>6</v>
      </c>
      <c r="E2" s="10" t="s">
        <v>7</v>
      </c>
      <c r="F2" s="9" t="s">
        <v>517</v>
      </c>
      <c r="G2" s="10" t="s">
        <v>514</v>
      </c>
      <c r="H2" s="9" t="s">
        <v>515</v>
      </c>
      <c r="I2" s="9" t="s">
        <v>518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510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511</v>
      </c>
      <c r="C2" s="9" t="s">
        <v>512</v>
      </c>
      <c r="D2" s="9" t="s">
        <v>6</v>
      </c>
      <c r="E2" s="10" t="s">
        <v>7</v>
      </c>
      <c r="F2" s="9" t="s">
        <v>519</v>
      </c>
      <c r="G2" s="10" t="s">
        <v>514</v>
      </c>
      <c r="H2" s="9" t="s">
        <v>515</v>
      </c>
      <c r="I2" s="9" t="s">
        <v>518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510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7.567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511</v>
      </c>
      <c r="C2" s="9" t="s">
        <v>512</v>
      </c>
      <c r="D2" s="9" t="s">
        <v>6</v>
      </c>
      <c r="E2" s="10" t="s">
        <v>7</v>
      </c>
      <c r="F2" s="9" t="s">
        <v>520</v>
      </c>
      <c r="G2" s="10" t="s">
        <v>514</v>
      </c>
      <c r="H2" s="9" t="s">
        <v>515</v>
      </c>
      <c r="I2" s="9" t="s">
        <v>518</v>
      </c>
      <c r="J2" s="9" t="s">
        <v>12</v>
      </c>
      <c r="K2" s="9" t="s">
        <v>13</v>
      </c>
    </row>
    <row r="3" spans="1:11">
      <c r="A3">
        <v>1</v>
      </c>
      <c r="B3" t="s">
        <v>521</v>
      </c>
      <c r="C3" t="s">
        <v>522</v>
      </c>
      <c r="D3" s="7"/>
      <c r="E3" s="4">
        <v>121.83</v>
      </c>
      <c r="F3" s="7">
        <v>50</v>
      </c>
      <c r="G3" s="8">
        <v>171.83</v>
      </c>
      <c r="H3" t="s">
        <v>523</v>
      </c>
      <c r="J3">
        <v>92541976</v>
      </c>
      <c r="K3" t="s">
        <v>33</v>
      </c>
    </row>
    <row r="4" spans="1:11">
      <c r="A4">
        <v>2</v>
      </c>
      <c r="B4" t="s">
        <v>524</v>
      </c>
      <c r="C4" t="s">
        <v>525</v>
      </c>
      <c r="D4" s="7"/>
      <c r="E4" s="4">
        <v>105.99</v>
      </c>
      <c r="F4" s="7">
        <v>50</v>
      </c>
      <c r="G4" s="8">
        <v>155.99</v>
      </c>
      <c r="H4" t="s">
        <v>523</v>
      </c>
      <c r="J4">
        <v>92540314</v>
      </c>
      <c r="K4" t="s">
        <v>33</v>
      </c>
    </row>
    <row r="5" spans="1:11">
      <c r="A5">
        <v>3</v>
      </c>
      <c r="B5" t="s">
        <v>526</v>
      </c>
      <c r="C5" t="s">
        <v>527</v>
      </c>
      <c r="D5" s="7"/>
      <c r="E5" s="4">
        <v>105.93</v>
      </c>
      <c r="F5" s="7">
        <v>50</v>
      </c>
      <c r="G5" s="8">
        <v>155.93</v>
      </c>
      <c r="H5" t="s">
        <v>528</v>
      </c>
      <c r="J5">
        <v>92296385</v>
      </c>
      <c r="K5" t="s">
        <v>33</v>
      </c>
    </row>
    <row r="6" spans="1:11">
      <c r="D6" s="7"/>
      <c r="E6" s="4"/>
      <c r="F6" s="7"/>
      <c r="G6" s="8"/>
    </row>
    <row r="7" spans="1:11">
      <c r="B7" s="2" t="s">
        <v>510</v>
      </c>
      <c r="C7" s="2"/>
      <c r="D7" s="2"/>
      <c r="E7" s="5" t="str">
        <f>SUM(E3:E6)</f>
        <v>0</v>
      </c>
      <c r="F7" s="2"/>
      <c r="G7" s="5" t="str">
        <f>SUM(G3:G6)</f>
        <v>0</v>
      </c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529</v>
      </c>
      <c r="C2" s="9" t="s">
        <v>530</v>
      </c>
      <c r="D2" s="9" t="s">
        <v>6</v>
      </c>
      <c r="E2" s="10" t="s">
        <v>7</v>
      </c>
      <c r="F2" s="9" t="s">
        <v>513</v>
      </c>
      <c r="G2" s="10" t="s">
        <v>514</v>
      </c>
      <c r="H2" s="9" t="s">
        <v>516</v>
      </c>
      <c r="I2" s="9" t="s">
        <v>518</v>
      </c>
      <c r="J2" s="9" t="s">
        <v>12</v>
      </c>
      <c r="K2" s="9" t="s">
        <v>531</v>
      </c>
    </row>
    <row r="3" spans="1:11">
      <c r="D3" s="7"/>
      <c r="E3" s="4"/>
      <c r="F3" s="7"/>
      <c r="G3" s="8"/>
    </row>
    <row r="4" spans="1:11">
      <c r="B4" s="2" t="s">
        <v>510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532</v>
      </c>
      <c r="B2" s="2" t="s">
        <v>533</v>
      </c>
    </row>
    <row r="3" spans="1:2">
      <c r="A3" t="s">
        <v>534</v>
      </c>
      <c r="B3" t="s">
        <v>535</v>
      </c>
    </row>
    <row r="4" spans="1:2">
      <c r="A4" t="s">
        <v>536</v>
      </c>
      <c r="B4">
        <v>45922.9521</v>
      </c>
    </row>
    <row r="5" spans="1:2">
      <c r="A5" t="s">
        <v>537</v>
      </c>
      <c r="B5">
        <v>0.0</v>
      </c>
    </row>
    <row r="6" spans="1:2">
      <c r="A6" t="s">
        <v>538</v>
      </c>
      <c r="B6">
        <v>0.0</v>
      </c>
    </row>
    <row r="7" spans="1:2">
      <c r="A7" t="s">
        <v>539</v>
      </c>
      <c r="B7">
        <v>483.75</v>
      </c>
    </row>
    <row r="8" spans="1:2">
      <c r="A8" t="s">
        <v>540</v>
      </c>
      <c r="B8">
        <v>0.0</v>
      </c>
    </row>
    <row r="9" spans="1:2">
      <c r="A9" t="s">
        <v>541</v>
      </c>
      <c r="B9">
        <v>0.0</v>
      </c>
    </row>
    <row r="10" spans="1:2">
      <c r="A10" t="s">
        <v>542</v>
      </c>
      <c r="B10">
        <v>45439.2021</v>
      </c>
    </row>
    <row r="11" spans="1:2">
      <c r="A11" t="s">
        <v>543</v>
      </c>
      <c r="B11" t="s">
        <v>535</v>
      </c>
    </row>
    <row r="12" spans="1:2">
      <c r="A12" t="s">
        <v>544</v>
      </c>
      <c r="B12">
        <v>45439.2</v>
      </c>
    </row>
    <row r="13" spans="1:2">
      <c r="A13" t="s">
        <v>545</v>
      </c>
      <c r="B13">
        <v>499.83</v>
      </c>
    </row>
    <row r="14" spans="1:2">
      <c r="A14" t="s">
        <v>546</v>
      </c>
      <c r="B14">
        <v>44939.37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2025-03-19T19:50:19+05:30</dcterms:created>
  <dcterms:modified xsi:type="dcterms:W3CDTF">2025-03-19T19:50:19+05:30</dcterms:modified>
  <dc:title>Untitled Spreadsheet</dc:title>
  <dc:description/>
  <dc:subject/>
  <cp:keywords/>
  <cp:category/>
</cp:coreProperties>
</file>