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<sst xmlns="http://schemas.openxmlformats.org/spreadsheetml/2006/main" uniqueCount="601">
  <si>
    <t>PAY_ORDERS_V32J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</si>
  <si>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</si>
  <si>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</si>
  <si>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</si>
  <si>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</si>
  <si>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</si>
  <si>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</si>
  <si>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</si>
  <si>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</si>
  <si>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</si>
  <si>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</si>
  <si>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</si>
  <si>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</si>
  <si>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</si>
  <si>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</si>
  <si>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</si>
  <si>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</si>
  <si>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</si>
  <si>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</si>
  <si>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</si>
  <si>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</si>
  <si>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</si>
  <si>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</si>
  <si>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</si>
  <si>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</si>
  <si>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</si>
  <si>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</si>
  <si>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</si>
  <si>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</si>
  <si>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420728ca-02b1-11f0-8a8c-666f35b6dab4</t>
  </si>
  <si>
    <t>2025-03-16 23:54:37</t>
  </si>
  <si>
    <t>Success</t>
  </si>
  <si>
    <t>USD</t>
  </si>
  <si>
    <t>Leopard Stripe</t>
  </si>
  <si>
    <t>0413a55e-02af-11f0-949c-62a8f6359875</t>
  </si>
  <si>
    <t>2025-03-16 23:38:34</t>
  </si>
  <si>
    <t>0f1dc6d2-02aa-11f0-8e5a-6e8810c5dac4</t>
  </si>
  <si>
    <t>2025-03-16 23:03:05</t>
  </si>
  <si>
    <t>ad2e75e2-02a5-11f0-ba6a-a2c3b13370e6</t>
  </si>
  <si>
    <t>2025-03-16 22:31:43</t>
  </si>
  <si>
    <t>d753ecea-02a4-11f0-a2ce-ea584b3a9ec8</t>
  </si>
  <si>
    <t>2025-03-16 22:25:44</t>
  </si>
  <si>
    <t>95b0ae00-02a3-11f0-851b-322079df0183</t>
  </si>
  <si>
    <t>2025-03-16 22:16:44</t>
  </si>
  <si>
    <t>e0b0f05a-029d-11f0-b89a-322079df0183</t>
  </si>
  <si>
    <t>2025-03-16 21:35:53</t>
  </si>
  <si>
    <t>bf9a20f8-029d-11f0-9dbf-62a8f6359875</t>
  </si>
  <si>
    <t>2025-03-16 21:34:58</t>
  </si>
  <si>
    <t>2b5dc8ea-029d-11f0-9055-ea584b3a9ec8</t>
  </si>
  <si>
    <t>2025-03-16 21:30:49</t>
  </si>
  <si>
    <t>29549164-029d-11f0-8df6-6e8810c5dac4</t>
  </si>
  <si>
    <t>2025-03-16 21:30:45</t>
  </si>
  <si>
    <t>44346fa8-028a-11f0-ba62-da2f1cf22c8d</t>
  </si>
  <si>
    <t>2025-03-16 19:15:30</t>
  </si>
  <si>
    <t>59fbd228-0284-11f0-b71f-ca6553482014</t>
  </si>
  <si>
    <t>2025-03-16 18:33:10</t>
  </si>
  <si>
    <t>8e6ebedc-0282-11f0-a73d-62a8f6359875</t>
  </si>
  <si>
    <t>2025-03-16 18:20:19</t>
  </si>
  <si>
    <t>b735f188-0281-11f0-b2ef-6e8810c5dac4</t>
  </si>
  <si>
    <t>2025-03-16 18:14:17</t>
  </si>
  <si>
    <t>e062e0e0-027f-11f0-a326-322079df0183</t>
  </si>
  <si>
    <t>2025-03-16 18:01:08</t>
  </si>
  <si>
    <t>ea027dc8-027e-11f0-9828-5278892638f1</t>
  </si>
  <si>
    <t>2025-03-16 17:54:14</t>
  </si>
  <si>
    <t>8d8730ea-0277-11f0-b47e-666f35b6dab4</t>
  </si>
  <si>
    <t>2025-03-16 17:01:32</t>
  </si>
  <si>
    <t>8aa0bf6c-0264-11f0-a2ef-666f35b6dab4</t>
  </si>
  <si>
    <t>2025-03-16 14:45:27</t>
  </si>
  <si>
    <t>d9aedb18-0262-11f0-a08a-d69aabbc621e</t>
  </si>
  <si>
    <t>2025-03-16 14:33:21</t>
  </si>
  <si>
    <t>29d32bf0-025c-11f0-9ec7-62a8f6359875</t>
  </si>
  <si>
    <t>2025-03-16 13:45:29</t>
  </si>
  <si>
    <t>fce69d4c-0252-11f0-bc6b-62a8f6359875</t>
  </si>
  <si>
    <t>2025-03-16 12:39:48</t>
  </si>
  <si>
    <t>7699a5ac-024a-11f0-ac74-ca6553482014</t>
  </si>
  <si>
    <t>2025-03-16 11:38:47</t>
  </si>
  <si>
    <t>d412370a-0248-11f0-aee6-666f35b6dab4</t>
  </si>
  <si>
    <t>2025-03-16 11:27:05</t>
  </si>
  <si>
    <t>69c9bef8-023a-11f0-b8ec-d69aabbc621e</t>
  </si>
  <si>
    <t>2025-03-16 09:43:53</t>
  </si>
  <si>
    <t>6541a1b6-023a-11f0-962f-5278892638f1</t>
  </si>
  <si>
    <t>2025-03-16 09:43:46</t>
  </si>
  <si>
    <t>d10dd9e4-0232-11f0-8b61-5ac8c14070fb</t>
  </si>
  <si>
    <t>2025-03-16 08:49:31</t>
  </si>
  <si>
    <t>2786a782-0225-11f0-9946-322079df0183</t>
  </si>
  <si>
    <t>2025-03-16 07:11:43</t>
  </si>
  <si>
    <t>04a38fba-021f-11f0-9961-666f35b6dab4</t>
  </si>
  <si>
    <t>2025-03-16 06:27:47</t>
  </si>
  <si>
    <t>61dfa610-021e-11f0-a9ba-a2c3b13370e6</t>
  </si>
  <si>
    <t>2025-03-16 06:23:14</t>
  </si>
  <si>
    <t>68ca927a-021c-11f0-bce7-ea584b3a9ec8</t>
  </si>
  <si>
    <t>2025-03-16 06:09:07</t>
  </si>
  <si>
    <t>eab067a6-0217-11f0-8bc6-d69aabbc621e</t>
  </si>
  <si>
    <t>2025-03-16 05:36:57</t>
  </si>
  <si>
    <t>4bdb259e-0217-11f0-a504-5278892638f1</t>
  </si>
  <si>
    <t>2025-03-16 05:32:31</t>
  </si>
  <si>
    <t>3f38fea2-0211-11f0-87ea-da2f1cf22c8d</t>
  </si>
  <si>
    <t>2025-03-16 04:49:13</t>
  </si>
  <si>
    <t>cf27afa2-020e-11f0-b6f7-72cd9533c16e</t>
  </si>
  <si>
    <t>2025-03-16 04:31:46</t>
  </si>
  <si>
    <t>5378a012-01fc-11f0-9278-6e8810c5dac4</t>
  </si>
  <si>
    <t>2025-03-16 02:19:28</t>
  </si>
  <si>
    <t>d768e78a-01e1-11f0-ab89-5278892638f1</t>
  </si>
  <si>
    <t>2025-03-15 23:09:52</t>
  </si>
  <si>
    <t>ef6555c2-01e0-11f0-aa4c-ca6553482014</t>
  </si>
  <si>
    <t>2025-03-15 23:03:23</t>
  </si>
  <si>
    <t>43705c94-01e0-11f0-be7c-666f35b6dab4</t>
  </si>
  <si>
    <t>2025-03-15 22:58:35</t>
  </si>
  <si>
    <t>405a06d6-01e0-11f0-b2ab-62a8f6359875</t>
  </si>
  <si>
    <t>2025-03-15 22:58:30</t>
  </si>
  <si>
    <t>8ccf4f38-01dd-11f0-9101-ea584b3a9ec8</t>
  </si>
  <si>
    <t>2025-03-15 22:39:09</t>
  </si>
  <si>
    <t>472aeaa4-01d9-11f0-a537-62a8f6359875</t>
  </si>
  <si>
    <t>2025-03-15 22:08:35</t>
  </si>
  <si>
    <t>49afe2fe-01d7-11f0-a9ae-ea584b3a9ec8</t>
  </si>
  <si>
    <t>2025-03-15 21:54:20</t>
  </si>
  <si>
    <t>5b13b69e-01d5-11f0-91da-62a8f6359875</t>
  </si>
  <si>
    <t>2025-03-15 21:40:30</t>
  </si>
  <si>
    <t>56fdbcd0-01d5-11f0-b667-5278892638f1</t>
  </si>
  <si>
    <t>2025-03-15 21:40:23</t>
  </si>
  <si>
    <t>059b491c-01d4-11f0-bd35-5ac8c14070fb</t>
  </si>
  <si>
    <t>2025-03-15 21:30:57</t>
  </si>
  <si>
    <t>aee341fa-01ca-11f0-9f99-6e7eaf1c755e</t>
  </si>
  <si>
    <t>2025-03-15 20:24:06</t>
  </si>
  <si>
    <t>799a93dc-01bf-11f0-bf19-5ac8c14070fb</t>
  </si>
  <si>
    <t>2025-03-15 19:03:52</t>
  </si>
  <si>
    <t>6c84daf0-01be-11f0-931f-a2c3b13370e6</t>
  </si>
  <si>
    <t>2025-03-15 18:56:21</t>
  </si>
  <si>
    <t>6aa165d2-01be-11f0-a622-5278892638f1</t>
  </si>
  <si>
    <t>2025-03-15 18:56:17</t>
  </si>
  <si>
    <t>1b0615d6-01be-11f0-9e36-ca6553482014</t>
  </si>
  <si>
    <t>2025-03-15 18:54:04</t>
  </si>
  <si>
    <t>b3a9b7ee-01bd-11f0-9e41-d69aabbc621e</t>
  </si>
  <si>
    <t>2025-03-15 18:51:11</t>
  </si>
  <si>
    <t>644b07f2-01bd-11f0-9b72-d69aabbc621e</t>
  </si>
  <si>
    <t>2025-03-15 18:48:58</t>
  </si>
  <si>
    <t>4d5c6f0a-01bc-11f0-95a7-6e7eaf1c755e</t>
  </si>
  <si>
    <t>2025-03-15 18:41:10</t>
  </si>
  <si>
    <t>6fc2ac1a-01b9-11f0-825d-528eb342e75a</t>
  </si>
  <si>
    <t>2025-03-15 18:20:39</t>
  </si>
  <si>
    <t>5522ab3c-01b2-11f0-8f16-5ac8c14070fb</t>
  </si>
  <si>
    <t>2025-03-15 17:29:48</t>
  </si>
  <si>
    <t>52404bae-01b2-11f0-96a7-ca6553482014</t>
  </si>
  <si>
    <t>2025-03-15 17:29:43</t>
  </si>
  <si>
    <t>9fea0774-01b1-11f0-9780-528eb342e75a</t>
  </si>
  <si>
    <t>2025-03-15 17:24:43</t>
  </si>
  <si>
    <t>ab6c35ec-01af-11f0-8193-da2f1cf22c8d</t>
  </si>
  <si>
    <t>2025-03-15 17:10:44</t>
  </si>
  <si>
    <t>6dc3c05c-01af-11f0-8b32-5ac8c14070fb</t>
  </si>
  <si>
    <t>2025-03-15 17:09:00</t>
  </si>
  <si>
    <t>806808a4-01ae-11f0-af7b-62a8f6359875</t>
  </si>
  <si>
    <t>2025-03-15 17:02:22</t>
  </si>
  <si>
    <t>66090f9a-01ad-11f0-88ba-ca6553482014</t>
  </si>
  <si>
    <t>2025-03-15 16:54:28</t>
  </si>
  <si>
    <t>904fd794-01a7-11f0-8b0a-666f35b6dab4</t>
  </si>
  <si>
    <t>2025-03-15 16:12:42</t>
  </si>
  <si>
    <t>7ebc9012-01a2-11f0-8c6f-5ac8c14070fb</t>
  </si>
  <si>
    <t>2025-03-15 15:36:25</t>
  </si>
  <si>
    <t>134e6766-01a1-11f0-a7da-ea584b3a9ec8</t>
  </si>
  <si>
    <t>2025-03-15 15:26:16</t>
  </si>
  <si>
    <t>7a592240-019f-11f0-8f85-528eb342e75a</t>
  </si>
  <si>
    <t>2025-03-15 15:14:50</t>
  </si>
  <si>
    <t>40a42230-0199-11f0-a154-d69aabbc621e</t>
  </si>
  <si>
    <t>2025-03-15 14:30:16</t>
  </si>
  <si>
    <t>37909f64-0191-11f0-9742-ea584b3a9ec8</t>
  </si>
  <si>
    <t>2025-03-15 13:32:44</t>
  </si>
  <si>
    <t>e32c96bc-0190-11f0-bbc2-72cd9533c16e</t>
  </si>
  <si>
    <t>2025-03-15 13:30:23</t>
  </si>
  <si>
    <t>f9166fc6-018a-11f0-b0e7-6e7eaf1c755e</t>
  </si>
  <si>
    <t>2025-03-15 12:48:03</t>
  </si>
  <si>
    <t>00a549ec-0186-11f0-870f-5278892638f1</t>
  </si>
  <si>
    <t>2025-03-15 12:12:28</t>
  </si>
  <si>
    <t>5ced3c0a-0181-11f0-8b65-666f35b6dab4</t>
  </si>
  <si>
    <t>2025-03-15 11:39:15</t>
  </si>
  <si>
    <t>b4f19574-017a-11f0-9738-6e8810c5dac4</t>
  </si>
  <si>
    <t>2025-03-15 10:51:37</t>
  </si>
  <si>
    <t>2d4b8df8-0172-11f0-b3a7-72cd9533c16e</t>
  </si>
  <si>
    <t>2025-03-15 09:50:33</t>
  </si>
  <si>
    <t>5aa4b69c-016f-11f0-ab40-62a8f6359875</t>
  </si>
  <si>
    <t>2025-03-15 09:30:21</t>
  </si>
  <si>
    <t>5e28c672-016b-11f0-af56-6e8810c5dac4</t>
  </si>
  <si>
    <t>2025-03-15 09:01:48</t>
  </si>
  <si>
    <t>adda9fd2-0167-11f0-b984-322079df0183</t>
  </si>
  <si>
    <t>2025-03-15 08:35:24</t>
  </si>
  <si>
    <t>c24d6326-015f-11f0-b292-5278892638f1</t>
  </si>
  <si>
    <t>2025-03-15 07:38:43</t>
  </si>
  <si>
    <t>642a1e16-014a-11f0-a511-62a8f6359875</t>
  </si>
  <si>
    <t>2025-03-15 05:05:45</t>
  </si>
  <si>
    <t>5df734c0-014a-11f0-92e8-666f35b6dab4</t>
  </si>
  <si>
    <t>2025-03-15 05:05:35</t>
  </si>
  <si>
    <t>89f34e2a-0149-11f0-980d-a2c3b13370e6</t>
  </si>
  <si>
    <t>2025-03-15 04:59:39</t>
  </si>
  <si>
    <t>85c422c0-0149-11f0-a995-d69aabbc621e</t>
  </si>
  <si>
    <t>2025-03-15 04:59:32</t>
  </si>
  <si>
    <t>0a25c8c0-0145-11f0-8ad7-62a8f6359875</t>
  </si>
  <si>
    <t>2025-03-15 04:27:27</t>
  </si>
  <si>
    <t>05593c98-0143-11f0-8fd5-528eb342e75a</t>
  </si>
  <si>
    <t>2025-03-15 04:12:59</t>
  </si>
  <si>
    <t>c083a930-013f-11f0-b857-d69aabbc621e</t>
  </si>
  <si>
    <t>2025-03-15 03:49:36</t>
  </si>
  <si>
    <t>126cc6e4-0133-11f0-b748-62a8f6359875</t>
  </si>
  <si>
    <t>2025-03-15 02:18:49</t>
  </si>
  <si>
    <t>4466e67c-0131-11f0-83f4-528eb342e75a</t>
  </si>
  <si>
    <t>2025-03-15 02:05:54</t>
  </si>
  <si>
    <t>e26acf2a-012a-11f0-8cf8-ea584b3a9ec8</t>
  </si>
  <si>
    <t>2025-03-15 01:20:13</t>
  </si>
  <si>
    <t>e14c7f08-012a-11f0-81ae-ea584b3a9ec8</t>
  </si>
  <si>
    <t>2025-03-15 01:20:11</t>
  </si>
  <si>
    <t>ac114154-0128-11f0-ace8-62a8f6359875</t>
  </si>
  <si>
    <t>2025-03-15 01:04:23</t>
  </si>
  <si>
    <t>f05cf7a6-0126-11f0-b36b-5ac8c14070fb</t>
  </si>
  <si>
    <t>2025-03-15 00:51:58</t>
  </si>
  <si>
    <t>47539c92-0120-11f0-9dda-a2c3b13370e6</t>
  </si>
  <si>
    <t>2025-03-15 00:04:18</t>
  </si>
  <si>
    <t>c4c29654-011d-11f0-8dba-528eb342e75a</t>
  </si>
  <si>
    <t>2025-03-14 23:46:20</t>
  </si>
  <si>
    <t>b34a3fd0-0118-11f0-83a7-72cd9533c16e</t>
  </si>
  <si>
    <t>2025-03-14 23:10:03</t>
  </si>
  <si>
    <t>3e7d1844-0113-11f0-b439-a2c3b13370e6</t>
  </si>
  <si>
    <t>2025-03-14 22:31:00</t>
  </si>
  <si>
    <t>985556b2-0111-11f0-be66-62a8f6359875</t>
  </si>
  <si>
    <t>2025-03-14 22:19:11</t>
  </si>
  <si>
    <t>6e46f0f6-0111-11f0-a706-da2f1cf22c8d</t>
  </si>
  <si>
    <t>2025-03-14 22:18:01</t>
  </si>
  <si>
    <t>e6714ade-010e-11f0-8b60-da2f1cf22c8d</t>
  </si>
  <si>
    <t>2025-03-14 21:59:54</t>
  </si>
  <si>
    <t>bba2115e-010d-11f0-93a7-62a8f6359875</t>
  </si>
  <si>
    <t>2025-03-14 21:51:33</t>
  </si>
  <si>
    <t>ad548974-010d-11f0-8e99-5278892638f1</t>
  </si>
  <si>
    <t>2025-03-14 21:51:09</t>
  </si>
  <si>
    <t>450a4e64-010b-11f0-9a29-ca6553482014</t>
  </si>
  <si>
    <t>2025-03-14 21:33:54</t>
  </si>
  <si>
    <t>5e3cb026-010a-11f0-8942-5ac8c14070fb</t>
  </si>
  <si>
    <t>2025-03-14 21:27:27</t>
  </si>
  <si>
    <t>f1040af4-0109-11f0-bb9e-322079df0183</t>
  </si>
  <si>
    <t>2025-03-14 21:24:24</t>
  </si>
  <si>
    <t>8e70921e-0108-11f0-8e25-322079df0183</t>
  </si>
  <si>
    <t>2025-03-14 21:14:29</t>
  </si>
  <si>
    <t>ee831070-0106-11f0-9e62-528eb342e75a</t>
  </si>
  <si>
    <t>2025-03-14 21:02:51</t>
  </si>
  <si>
    <t>1cce1908-0106-11f0-8010-666f35b6dab4</t>
  </si>
  <si>
    <t>2025-03-14 20:57:00</t>
  </si>
  <si>
    <t>f9ad8086-0104-11f0-ac66-666f35b6dab4</t>
  </si>
  <si>
    <t>2025-03-14 20:48:51</t>
  </si>
  <si>
    <t>f68223e4-0104-11f0-97c9-5ac8c14070fb</t>
  </si>
  <si>
    <t>2025-03-14 20:48:46</t>
  </si>
  <si>
    <t>5908482e-0103-11f0-bc12-5ac8c14070fb</t>
  </si>
  <si>
    <t>2025-03-14 20:37:12</t>
  </si>
  <si>
    <t>06ad29f0-0103-11f0-8e1b-666f35b6dab4</t>
  </si>
  <si>
    <t>2025-03-14 20:34:54</t>
  </si>
  <si>
    <t>eace1218-00fc-11f0-bffe-6e7eaf1c755e</t>
  </si>
  <si>
    <t>2025-03-14 19:51:10</t>
  </si>
  <si>
    <t>b8d8af04-00fa-11f0-8540-666f35b6dab4</t>
  </si>
  <si>
    <t>2025-03-14 19:35:28</t>
  </si>
  <si>
    <t>4eeb689e-00f9-11f0-a33f-5278892638f1</t>
  </si>
  <si>
    <t>2025-03-14 19:25:20</t>
  </si>
  <si>
    <t>90f1c16e-00f6-11f0-b485-d69aabbc621e</t>
  </si>
  <si>
    <t>2025-03-14 19:05:43</t>
  </si>
  <si>
    <t>37d60816-00f5-11f0-bcf7-62a8f6359875</t>
  </si>
  <si>
    <t>2025-03-14 18:56:04</t>
  </si>
  <si>
    <t>79845c7e-00f3-11f0-9407-62a8f6359875</t>
  </si>
  <si>
    <t>2025-03-14 18:43:35</t>
  </si>
  <si>
    <t>f922c9d2-00eb-11f0-8b9b-ca6553482014</t>
  </si>
  <si>
    <t>2025-03-14 17:49:53</t>
  </si>
  <si>
    <t>da6a9684-00e9-11f0-8962-5ac8c14070fb</t>
  </si>
  <si>
    <t>2025-03-14 17:34:42</t>
  </si>
  <si>
    <t>af349a8c-00e9-11f0-a308-72cd9533c16e</t>
  </si>
  <si>
    <t>2025-03-14 17:33:30</t>
  </si>
  <si>
    <t>75ae7fcc-00e8-11f0-aab2-ca6553482014</t>
  </si>
  <si>
    <t>2025-03-14 17:24:44</t>
  </si>
  <si>
    <t>da6b6b38-00e7-11f0-bc4f-666f35b6dab4</t>
  </si>
  <si>
    <t>2025-03-14 17:20:23</t>
  </si>
  <si>
    <t>1592c76e-00e4-11f0-aa28-6e7eaf1c755e</t>
  </si>
  <si>
    <t>2025-03-14 16:53:25</t>
  </si>
  <si>
    <t>2fb7b5b6-00e2-11f0-8d7e-6e7eaf1c755e</t>
  </si>
  <si>
    <t>2025-03-14 16:39:49</t>
  </si>
  <si>
    <t>34eca40e-00df-11f0-8fc3-d69aabbc621e</t>
  </si>
  <si>
    <t>2025-03-14 16:18:30</t>
  </si>
  <si>
    <t>05b72970-00da-11f0-9af4-6e8810c5dac4</t>
  </si>
  <si>
    <t>2025-03-14 15:41:23</t>
  </si>
  <si>
    <t>6d59139c-00d8-11f0-9357-322079df0183</t>
  </si>
  <si>
    <t>2025-03-14 15:29:58</t>
  </si>
  <si>
    <t>36c78b7e-00d3-11f0-b204-5ac8c14070fb</t>
  </si>
  <si>
    <t>2025-03-14 14:52:39</t>
  </si>
  <si>
    <t>d5123f64-00cd-11f0-8959-72cd9533c16e</t>
  </si>
  <si>
    <t>2025-03-14 14:14:07</t>
  </si>
  <si>
    <t>7bd78560-00ca-11f0-85a2-5278892638f1</t>
  </si>
  <si>
    <t>2025-03-14 13:50:09</t>
  </si>
  <si>
    <t>1b493ba8-00bb-11f0-a91c-a2c3b13370e6</t>
  </si>
  <si>
    <t>2025-03-14 12:00:05</t>
  </si>
  <si>
    <t>75c8d6f0-00b7-11f0-8d69-6e7eaf1c755e</t>
  </si>
  <si>
    <t>2025-03-14 11:33:59</t>
  </si>
  <si>
    <t>0c543fc6-00b6-11f0-a6f4-72cd9533c16e</t>
  </si>
  <si>
    <t>2025-03-14 11:23:52</t>
  </si>
  <si>
    <t>cd4222d0-00b0-11f0-8173-da2f1cf22c8d</t>
  </si>
  <si>
    <t>2025-03-14 10:46:19</t>
  </si>
  <si>
    <t>7b304458-00ac-11f0-890e-5ac8c14070fb</t>
  </si>
  <si>
    <t>2025-03-14 10:15:23</t>
  </si>
  <si>
    <t>708d4d5e-00aa-11f0-8bdb-6e8810c5dac4</t>
  </si>
  <si>
    <t>2025-03-14 10:00:46</t>
  </si>
  <si>
    <t>ceeef302-00a0-11f0-8759-5278892638f1</t>
  </si>
  <si>
    <t>2025-03-14 08:51:50</t>
  </si>
  <si>
    <t>8f2275be-0091-11f0-b33c-ea584b3a9ec8</t>
  </si>
  <si>
    <t>2025-03-14 07:02:40</t>
  </si>
  <si>
    <t>f878fe48-008c-11f0-b16f-5278892638f1</t>
  </si>
  <si>
    <t>2025-03-14 06:29:50</t>
  </si>
  <si>
    <t>4f4b7450-008b-11f0-ae5e-62a8f6359875</t>
  </si>
  <si>
    <t>2025-03-14 06:17:56</t>
  </si>
  <si>
    <t>ce5f1b48-0081-11f0-ba87-62a8f6359875</t>
  </si>
  <si>
    <t>2025-03-14 05:09:54</t>
  </si>
  <si>
    <t>ae9e5a78-007f-11f0-b3b0-5278892638f1</t>
  </si>
  <si>
    <t>2025-03-14 04:54:42</t>
  </si>
  <si>
    <t>ad76e31e-007e-11f0-969a-528eb342e75a</t>
  </si>
  <si>
    <t>2025-03-14 04:47:31</t>
  </si>
  <si>
    <t>c36ec69c-007d-11f0-93c9-ca6553482014</t>
  </si>
  <si>
    <t>2025-03-14 04:40:58</t>
  </si>
  <si>
    <t>06268476-007d-11f0-9b2b-6e7eaf1c755e</t>
  </si>
  <si>
    <t>2025-03-14 04:35:41</t>
  </si>
  <si>
    <t>3f98eb50-007c-11f0-9c0c-ca6553482014</t>
  </si>
  <si>
    <t>2025-03-14 04:30:08</t>
  </si>
  <si>
    <t>bb61720e-007a-11f0-9eaf-ea584b3a9ec8</t>
  </si>
  <si>
    <t>2025-03-14 04:19:16</t>
  </si>
  <si>
    <t>67ce3b6e-0079-11f0-b7b7-d69aabbc621e</t>
  </si>
  <si>
    <t>2025-03-14 04:09:47</t>
  </si>
  <si>
    <t>f4869064-0075-11f0-b70c-5ac8c14070fb</t>
  </si>
  <si>
    <t>2025-03-14 03:45:05</t>
  </si>
  <si>
    <t>abf95360-0073-11f0-87fc-62a8f6359875</t>
  </si>
  <si>
    <t>2025-03-14 03:28:44</t>
  </si>
  <si>
    <t>8e231ca0-0072-11f0-9444-ca6553482014</t>
  </si>
  <si>
    <t>2025-03-14 03:20:45</t>
  </si>
  <si>
    <t>04f7a674-0060-11f0-9456-528eb342e75a</t>
  </si>
  <si>
    <t>2025-03-14 01:08:03</t>
  </si>
  <si>
    <t>6afcb66a-005d-11f0-ada8-72cd9533c16e</t>
  </si>
  <si>
    <t>2025-03-14 00:49:26</t>
  </si>
  <si>
    <t>246c533c-005c-11f0-9650-a2c3b13370e6</t>
  </si>
  <si>
    <t>2025-03-14 00:40:18</t>
  </si>
  <si>
    <t>f94f012a-0058-11f0-8325-da2f1cf22c8d</t>
  </si>
  <si>
    <t>2025-03-14 00:17:38</t>
  </si>
  <si>
    <t>ab180880-0058-11f0-8d22-ca6553482014</t>
  </si>
  <si>
    <t>2025-03-14 00:15:26</t>
  </si>
  <si>
    <t>3b02c4b8-0053-11f0-b6ad-6e8810c5dac4</t>
  </si>
  <si>
    <t>2025-03-13 23:36:31</t>
  </si>
  <si>
    <t>bee90b34-004e-11f0-8c9d-528eb342e75a</t>
  </si>
  <si>
    <t>2025-03-13 23:04:25</t>
  </si>
  <si>
    <t>8a91d25e-004d-11f0-917f-72cd9533c16e</t>
  </si>
  <si>
    <t>2025-03-13 22:55:47</t>
  </si>
  <si>
    <t>39af929c-004b-11f0-8074-d69aabbc621e</t>
  </si>
  <si>
    <t>2025-03-13 22:39:13</t>
  </si>
  <si>
    <t>39792b76-004b-11f0-9a89-666f35b6dab4</t>
  </si>
  <si>
    <t>2025-03-13 22:39:12</t>
  </si>
  <si>
    <t>adb0a5f6-004a-11f0-a049-d69aabbc621e</t>
  </si>
  <si>
    <t>2025-03-13 22:35:18</t>
  </si>
  <si>
    <t>6d746280-0049-11f0-84f7-ea584b3a9ec8</t>
  </si>
  <si>
    <t>2025-03-13 22:26:20</t>
  </si>
  <si>
    <t>1b5ca58a-0048-11f0-8212-d69aabbc621e</t>
  </si>
  <si>
    <t>2025-03-13 22:16:53</t>
  </si>
  <si>
    <t>c1f7f16c-0046-11f0-a7e2-da2f1cf22c8d</t>
  </si>
  <si>
    <t>2025-03-13 22:07:14</t>
  </si>
  <si>
    <t>783bf138-0044-11f0-ac05-5ac8c14070fb</t>
  </si>
  <si>
    <t>2025-03-13 21:50:51</t>
  </si>
  <si>
    <t>d63b3772-0034-11f0-b306-a2c3b13370e6</t>
  </si>
  <si>
    <t>2025-03-13 19:58:57</t>
  </si>
  <si>
    <t>d5fadc40-0034-11f0-8a65-5278892638f1</t>
  </si>
  <si>
    <t>2025-03-13 19:58:56</t>
  </si>
  <si>
    <t>0e7efb78-0021-11f0-a11f-d69aabbc621e</t>
  </si>
  <si>
    <t>2025-03-13 17:37:21</t>
  </si>
  <si>
    <t>48be7726-001e-11f0-9c03-da2f1cf22c8d</t>
  </si>
  <si>
    <t>2025-03-13 17:17:31</t>
  </si>
  <si>
    <t>986d5de2-001d-11f0-af65-d69aabbc621e</t>
  </si>
  <si>
    <t>2025-03-13 17:12:35</t>
  </si>
  <si>
    <t>bb64237c-001c-11f0-8c25-5ac8c14070fb</t>
  </si>
  <si>
    <t>2025-03-13 17:06:24</t>
  </si>
  <si>
    <t>f91a6adc-ffef-11ef-ac9e-8a33e35ff646</t>
  </si>
  <si>
    <t>2025-03-13 11:46:00</t>
  </si>
  <si>
    <t>916ed3a0-ffea-11ef-9d0b-8ea93b175556</t>
  </si>
  <si>
    <t>2025-03-13 11:07:19</t>
  </si>
  <si>
    <t>8e51b77e-ffe4-11ef-8655-36f1d24257a9</t>
  </si>
  <si>
    <t>2025-03-13 10:24:16</t>
  </si>
  <si>
    <t>4b6e4b02-ffdf-11ef-a30d-368ab082fff6</t>
  </si>
  <si>
    <t>2025-03-13 09:46:37</t>
  </si>
  <si>
    <t>9b32e4ee-ffdb-11ef-a1b4-12413ef0f0e7</t>
  </si>
  <si>
    <t>2025-03-13 09:20:12</t>
  </si>
  <si>
    <t>bd663c60-ffcb-11ef-b7a2-62992cb11715</t>
  </si>
  <si>
    <t>2025-03-13 07:26:38</t>
  </si>
  <si>
    <t>114b4382-ffc9-11ef-9075-c6a3a2582c57</t>
  </si>
  <si>
    <t>2025-03-13 07:07:30</t>
  </si>
  <si>
    <t>6fb98a50-ffc4-11ef-8205-c259fca4894d</t>
  </si>
  <si>
    <t>2025-03-13 06:34:21</t>
  </si>
  <si>
    <t>594267e4-ffc2-11ef-b4a9-8a570d8d1268</t>
  </si>
  <si>
    <t>2025-03-13 06:19:24</t>
  </si>
  <si>
    <t>996882fc-ffbf-11ef-95d7-8a6885ea9a40</t>
  </si>
  <si>
    <t>2025-03-13 05:59:44</t>
  </si>
  <si>
    <t>a6f594d8-ffbe-11ef-837a-36f1d24257a9</t>
  </si>
  <si>
    <t>2025-03-13 05:52:57</t>
  </si>
  <si>
    <t>83dca1b4-ffbc-11ef-8c22-c259fca4894d</t>
  </si>
  <si>
    <t>2025-03-13 05:37:39</t>
  </si>
  <si>
    <t>c32464e4-ffb5-11ef-893f-dabf9c457fdf</t>
  </si>
  <si>
    <t>2025-03-13 04:49:19</t>
  </si>
  <si>
    <t>75c94048-ffb5-11ef-8b9d-d22226c28a3f</t>
  </si>
  <si>
    <t>2025-03-13 04:47:09</t>
  </si>
  <si>
    <t>1b7f7012-ff8d-11ef-85fb-d2df094f6fac</t>
  </si>
  <si>
    <t>2025-03-12 23:58:17</t>
  </si>
  <si>
    <t>350b1172-ff87-11ef-ba15-c259fca4894d</t>
  </si>
  <si>
    <t>2025-03-12 23:16:03</t>
  </si>
  <si>
    <t>83b28f5a-ff85-11ef-8503-36f1d24257a9</t>
  </si>
  <si>
    <t>2025-03-12 23:03:55</t>
  </si>
  <si>
    <t>80721f00-ff84-11ef-ade0-c259fca4894d</t>
  </si>
  <si>
    <t>2025-03-12 22:56:41</t>
  </si>
  <si>
    <t>284b5210-ff84-11ef-9808-621e611b0df3</t>
  </si>
  <si>
    <t>2025-03-12 22:54:13</t>
  </si>
  <si>
    <t>ff2c5b9c-ff81-11ef-af81-c259fca4894d</t>
  </si>
  <si>
    <t>2025-03-12 22:38:45</t>
  </si>
  <si>
    <t>fc66a7b4-ff81-11ef-af9a-d22226c28a3f</t>
  </si>
  <si>
    <t>2025-03-12 22:38:40</t>
  </si>
  <si>
    <t>51353590-ff81-11ef-b838-8a33e35ff646</t>
  </si>
  <si>
    <t>2025-03-12 22:33:53</t>
  </si>
  <si>
    <t>f98e6c22-ff70-11ef-ba7a-621e611b0df3</t>
  </si>
  <si>
    <t>2025-03-12 20:36:54</t>
  </si>
  <si>
    <t>8f4e4fb8-ff6f-11ef-8630-621e611b0df3</t>
  </si>
  <si>
    <t>2025-03-12 20:26:46</t>
  </si>
  <si>
    <t>e8b78b4a-ff6b-11ef-8bb9-d22226c28a3f</t>
  </si>
  <si>
    <t>2025-03-12 20:00:38</t>
  </si>
  <si>
    <t>77f9f49a-ff63-11ef-acbd-621e611b0df3</t>
  </si>
  <si>
    <t>2025-03-12 19:00:13</t>
  </si>
  <si>
    <t>ba93df72-ff5f-11ef-a788-621e611b0df3</t>
  </si>
  <si>
    <t>2025-03-12 18:33:27</t>
  </si>
  <si>
    <t>719631b2-ff5f-11ef-ab02-dabf9c457fdf</t>
  </si>
  <si>
    <t>2025-03-12 18:31:24</t>
  </si>
  <si>
    <t>c17beb88-ff5d-11ef-81a4-d2df094f6fac</t>
  </si>
  <si>
    <t>2025-03-12 18:19:19</t>
  </si>
  <si>
    <t>1b0f6a98-ff5a-11ef-813f-12413ef0f0e7</t>
  </si>
  <si>
    <t>2025-03-12 17:53:12</t>
  </si>
  <si>
    <t>3c1a2392-ff58-11ef-80b7-c6a3a2582c57</t>
  </si>
  <si>
    <t>2025-03-12 17:39:48</t>
  </si>
  <si>
    <t>b8a3f598-ff33-11ef-ab78-dabf9c457fdf</t>
  </si>
  <si>
    <t>2025-03-12 13:18:26</t>
  </si>
  <si>
    <t>b8049346-ff32-11ef-ae4d-d22226c28a3f</t>
  </si>
  <si>
    <t>2025-03-12 13:11:15</t>
  </si>
  <si>
    <t>1e8228e4-ff20-11ef-a7ec-36f1d24257a9</t>
  </si>
  <si>
    <t>2025-03-12 10:58:07</t>
  </si>
  <si>
    <t>e4f701b4-ff0e-11ef-ad9c-8ea93b175556</t>
  </si>
  <si>
    <t>2025-03-12 08:54:49</t>
  </si>
  <si>
    <t>cc57fa10-feea-11ef-a849-dabf9c457fdf</t>
  </si>
  <si>
    <t>2025-03-12 04:36:25</t>
  </si>
  <si>
    <t>fa50678e-fee7-11ef-a3b3-d2df094f6fac</t>
  </si>
  <si>
    <t>2025-03-12 04:16:14</t>
  </si>
  <si>
    <t>036e0c2a-fee5-11ef-b0df-dabf9c457fdf</t>
  </si>
  <si>
    <t>2025-03-12 03:55:01</t>
  </si>
  <si>
    <t>5208371c-fee4-11ef-8866-8a570d8d1268</t>
  </si>
  <si>
    <t>2025-03-12 03:50:03</t>
  </si>
  <si>
    <t>66cb1a8c-fee1-11ef-ad78-36f1d24257a9</t>
  </si>
  <si>
    <t>2025-03-12 03:29:10</t>
  </si>
  <si>
    <t>6cb196fc-fee0-11ef-be88-dabf9c457fdf</t>
  </si>
  <si>
    <t>2025-03-12 03:22:10</t>
  </si>
  <si>
    <t>dd27ae60-fed8-11ef-a3e3-8a570d8d1268</t>
  </si>
  <si>
    <t>2025-03-12 02:28:03</t>
  </si>
  <si>
    <t>72a7fed0-fed5-11ef-8fa8-621e611b0df3</t>
  </si>
  <si>
    <t>2025-03-12 02:03:36</t>
  </si>
  <si>
    <t>f8a8fa0e-fed3-11ef-95c9-8a33e35ff646</t>
  </si>
  <si>
    <t>2025-03-12 01:53:01</t>
  </si>
  <si>
    <t>51ca9e6a-fed1-11ef-9a50-8ea93b175556</t>
  </si>
  <si>
    <t>2025-03-12 01:34:03</t>
  </si>
  <si>
    <t>9f87edb2-feca-11ef-86ef-36f1d24257a9</t>
  </si>
  <si>
    <t>2025-03-12 00:46:06</t>
  </si>
  <si>
    <t>17800b48-fec5-11ef-98a7-c6a3a2582c57</t>
  </si>
  <si>
    <t>2025-03-12 00:06:31</t>
  </si>
  <si>
    <t>33b25c20-fec1-11ef-8b9e-36f1d24257a9</t>
  </si>
  <si>
    <t>2025-03-11 23:38:40</t>
  </si>
  <si>
    <t>8d430136-febc-11ef-ac79-8a6885ea9a40</t>
  </si>
  <si>
    <t>2025-03-11 23:05:23</t>
  </si>
  <si>
    <t>d9d6d274-feb8-11ef-a410-621e611b0df3</t>
  </si>
  <si>
    <t>2025-03-11 22:38:53</t>
  </si>
  <si>
    <t>b52715f6-feb8-11ef-9255-8ea93b175556</t>
  </si>
  <si>
    <t>2025-03-11 22:37:51</t>
  </si>
  <si>
    <t>8a28e52a-feb6-11ef-aedd-36f1d24257a9</t>
  </si>
  <si>
    <t>2025-03-11 22:22:21</t>
  </si>
  <si>
    <t>a2f3f708-feb5-11ef-8970-62992cb11715</t>
  </si>
  <si>
    <t>2025-03-11 22:15:53</t>
  </si>
  <si>
    <t>1167b9cc-feb1-11ef-a1eb-12413ef0f0e7</t>
  </si>
  <si>
    <t>2025-03-11 21:43:11</t>
  </si>
  <si>
    <t>0d661cce-feb1-11ef-98d8-8a6885ea9a40</t>
  </si>
  <si>
    <t>2025-03-11 21:43:04</t>
  </si>
  <si>
    <t>140f0350-fead-11ef-bba6-368ab082fff6</t>
  </si>
  <si>
    <t>2025-03-11 21:14:37</t>
  </si>
  <si>
    <t>db3b5df2-fea8-11ef-ad57-8a6885ea9a40</t>
  </si>
  <si>
    <t>2025-03-11 20:44:24</t>
  </si>
  <si>
    <t>09ff6492-fea6-11ef-af8a-368ab082fff6</t>
  </si>
  <si>
    <t>2025-03-11 20:24:14</t>
  </si>
  <si>
    <t>e0036f7a-fea1-11ef-92a4-8a33e35ff646</t>
  </si>
  <si>
    <t>2025-03-11 19:54:25</t>
  </si>
  <si>
    <t>c6052f4c-fea0-11ef-802c-c259fca4894d</t>
  </si>
  <si>
    <t>2025-03-11 19:46:32</t>
  </si>
  <si>
    <t>e780612a-fe9e-11ef-aa2e-12413ef0f0e7</t>
  </si>
  <si>
    <t>2025-03-11 19:33:09</t>
  </si>
  <si>
    <t>1afc94e4-fe9d-11ef-8577-d22226c28a3f</t>
  </si>
  <si>
    <t>2025-03-11 19:20:17</t>
  </si>
  <si>
    <t>1958d0a8-fe9d-11ef-9c13-8a570d8d1268</t>
  </si>
  <si>
    <t>2025-03-11 19:20:14</t>
  </si>
  <si>
    <t>83b75b70-fe9a-11ef-a499-8a6885ea9a40</t>
  </si>
  <si>
    <t>2025-03-11 19:01:44</t>
  </si>
  <si>
    <t>e913d672-fe97-11ef-b770-621e611b0df3</t>
  </si>
  <si>
    <t>2025-03-11 18:43:06</t>
  </si>
  <si>
    <t>2d920a92-fe95-11ef-a293-621e611b0df3</t>
  </si>
  <si>
    <t>2025-03-11 18:23:32</t>
  </si>
  <si>
    <t>25cdafa0-fe90-11ef-96ad-36f1d24257a9</t>
  </si>
  <si>
    <t>2025-03-11 17:47:32</t>
  </si>
  <si>
    <t>8d7d8b1c-fe8f-11ef-a28d-dabf9c457fdf</t>
  </si>
  <si>
    <t>2025-03-11 17:43:16</t>
  </si>
  <si>
    <t>18df65a8-fe8c-11ef-994d-8a570d8d1268</t>
  </si>
  <si>
    <t>2025-03-11 17:18:32</t>
  </si>
  <si>
    <t>9a6a22a0-fe89-11ef-ba3c-5a550edfa3a8</t>
  </si>
  <si>
    <t>2025-03-11 17:00:41</t>
  </si>
  <si>
    <t>a52b176e-fe82-11ef-a180-0ec6d1cfff7f</t>
  </si>
  <si>
    <t>2025-03-11 16:10:52</t>
  </si>
  <si>
    <t>4bcfde2c-fe7b-11ef-bc53-8284bdfa48dd</t>
  </si>
  <si>
    <t>2025-03-11 15:18:16</t>
  </si>
  <si>
    <t>99192598-fe45-11ef-b848-3210e0c8f150</t>
  </si>
  <si>
    <t>2025-03-11 08:53:53</t>
  </si>
  <si>
    <t>97a21456-fe43-11ef-be00-d672539b8044</t>
  </si>
  <si>
    <t>2025-03-11 08:39:31</t>
  </si>
  <si>
    <t>5b1fbe90-fe37-11ef-83a8-029f97d3974c</t>
  </si>
  <si>
    <t>2025-03-11 07:11:56</t>
  </si>
  <si>
    <t>ad0ed2a8-fe2e-11ef-904a-d21b1fc6661c</t>
  </si>
  <si>
    <t>2025-03-11 06:09:48</t>
  </si>
  <si>
    <t>230814dc-fe1c-11ef-b57e-d21b1fc6661c</t>
  </si>
  <si>
    <t>2025-03-11 03:57:05</t>
  </si>
  <si>
    <t>05ba4072-fe1b-11ef-a3f2-d21b1fc6661c</t>
  </si>
  <si>
    <t>2025-03-11 03:49:06</t>
  </si>
  <si>
    <t>622e923e-fe09-11ef-ae52-d21b1fc6661c</t>
  </si>
  <si>
    <t>2025-03-11 01:42:50</t>
  </si>
  <si>
    <t>cb036ea2-fe08-11ef-93c6-3210e0c8f150</t>
  </si>
  <si>
    <t>2025-03-11 01:38:36</t>
  </si>
  <si>
    <t>d832ebea-fdf2-11ef-9d27-3210e0c8f150</t>
  </si>
  <si>
    <t>2025-03-10 23:01:30</t>
  </si>
  <si>
    <t>65243be2-fdf0-11ef-967a-9ac999f4ddb2</t>
  </si>
  <si>
    <t>2025-03-10 22:43:58</t>
  </si>
  <si>
    <t>7a1da726-fdbf-11ef-976b-029f97d3974c</t>
  </si>
  <si>
    <t>2025-03-10 16:53:48</t>
  </si>
  <si>
    <t>0c5a1d8a-fdbc-11ef-a544-d21b1fc6661c</t>
  </si>
  <si>
    <t>2025-03-10 16:29:15</t>
  </si>
  <si>
    <t>292d8eb4-fd9a-11ef-8366-d672539b8044</t>
  </si>
  <si>
    <t>2025-03-10 12:26:41</t>
  </si>
  <si>
    <t>be6693a0-fd44-11ef-b20c-8284bdfa48dd</t>
  </si>
  <si>
    <t>2025-03-10 02:15:14</t>
  </si>
  <si>
    <t>723ea05e-fd43-11ef-bb55-9ac999f4ddb2</t>
  </si>
  <si>
    <t>2025-03-10 02:05:57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</si>
  <si>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</si>
  <si>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</si>
  <si>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</si>
  <si>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</si>
  <si>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</si>
  <si>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</si>
  <si>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</si>
  <si>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2025-03-04 22:49:56</t>
  </si>
  <si>
    <t>3b5171aa-f93a-11ef-8827-5210976d055e</t>
  </si>
  <si>
    <t>$25.00</t>
  </si>
  <si>
    <t>Marlee Snodgrass</t>
  </si>
  <si>
    <t>2025-01-25 02:09:49</t>
  </si>
  <si>
    <t>b1f62db2-dab0-11ef-b443-f2cc8c65281b</t>
  </si>
  <si>
    <t>Pedro Cazares</t>
  </si>
  <si>
    <t>2025-01-19 03:53:56</t>
  </si>
  <si>
    <t>3f15fbee-d608-11ef-b941-72acf4cf4686</t>
  </si>
  <si>
    <t>Susanna Petrosyan</t>
  </si>
  <si>
    <t>2025-01-18 03:18:46</t>
  </si>
  <si>
    <t>2aa95e9a-d53a-11ef-bf22-3a86bf485678</t>
  </si>
  <si>
    <t>2025-01-12 03:33:52</t>
  </si>
  <si>
    <t>4879d882-d085-11ef-bb01-96f17e2f5050</t>
  </si>
  <si>
    <t>Reumel Gonzalez</t>
  </si>
  <si>
    <t>Chargeback Fee</t>
  </si>
  <si>
    <t>Blocked?</t>
  </si>
  <si>
    <t>2025-01-25 03:06:33</t>
  </si>
  <si>
    <t>9ed3db0a-dab8-11ef-bf7b-e2abb8d24dab</t>
  </si>
  <si>
    <t>2025-01-21 03:18:39</t>
  </si>
  <si>
    <t>a62470c0-d795-11ef-838d-c6a454eaab99</t>
  </si>
  <si>
    <t>2025-01-18 22:05:03</t>
  </si>
  <si>
    <t>81f7b4d8-d5d7-11ef-a3d4-4a2a88e87577</t>
  </si>
  <si>
    <t>2025-01-18 05:13:57</t>
  </si>
  <si>
    <t>420b9dae-d54a-11ef-a8c1-9a1da31ac449</t>
  </si>
  <si>
    <t>2025-01-17 20:37:55</t>
  </si>
  <si>
    <t>2b46159c-d502-11ef-af29-a2313b0760fc</t>
  </si>
  <si>
    <t>Keyshawn Geter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</si>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</sst>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261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4.703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47.64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92808611</v>
      </c>
      <c r="M3" t="s">
        <v>33</v>
      </c>
      <c r="N3" s="4">
        <v>1.624524</v>
      </c>
      <c r="O3" s="4">
        <v>0.4764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209.79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92808236</v>
      </c>
      <c r="M4" t="s">
        <v>33</v>
      </c>
      <c r="N4" s="4">
        <v>7.153839</v>
      </c>
      <c r="O4" s="4">
        <v>2.0979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47.66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92807454</v>
      </c>
      <c r="M5" t="s">
        <v>33</v>
      </c>
      <c r="N5" s="4">
        <v>1.625206</v>
      </c>
      <c r="O5" s="4">
        <v>0.4766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211.99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92806647</v>
      </c>
      <c r="M6" t="s">
        <v>33</v>
      </c>
      <c r="N6" s="4">
        <v>7.228859</v>
      </c>
      <c r="O6" s="4">
        <v>2.1199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47.66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92806475</v>
      </c>
      <c r="M7" t="s">
        <v>33</v>
      </c>
      <c r="N7" s="4">
        <v>1.625206</v>
      </c>
      <c r="O7" s="4">
        <v>0.4766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52.98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92806271</v>
      </c>
      <c r="M8" t="s">
        <v>33</v>
      </c>
      <c r="N8" s="4">
        <v>1.806618</v>
      </c>
      <c r="O8" s="4">
        <v>0.5298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317.92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92805179</v>
      </c>
      <c r="M9" t="s">
        <v>33</v>
      </c>
      <c r="N9" s="4">
        <v>10.841072</v>
      </c>
      <c r="O9" s="4">
        <v>3.1792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105.98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92805141</v>
      </c>
      <c r="M10" t="s">
        <v>33</v>
      </c>
      <c r="N10" s="4">
        <v>3.613918</v>
      </c>
      <c r="O10" s="4">
        <v>1.0598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52.95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92804985</v>
      </c>
      <c r="M11" t="s">
        <v>33</v>
      </c>
      <c r="N11" s="4">
        <v>1.805595</v>
      </c>
      <c r="O11" s="4">
        <v>0.5295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52.94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92804981</v>
      </c>
      <c r="M12" t="s">
        <v>33</v>
      </c>
      <c r="N12" s="4">
        <v>1.805254</v>
      </c>
      <c r="O12" s="4">
        <v>0.5294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1037.66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92800712</v>
      </c>
      <c r="M13" t="s">
        <v>33</v>
      </c>
      <c r="N13" s="4">
        <v>35.384206</v>
      </c>
      <c r="O13" s="4">
        <v>10.3766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529.98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92799183</v>
      </c>
      <c r="M14" t="s">
        <v>33</v>
      </c>
      <c r="N14" s="4">
        <v>18.072318</v>
      </c>
      <c r="O14" s="4">
        <v>5.2998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85.84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92798786</v>
      </c>
      <c r="M15" t="s">
        <v>33</v>
      </c>
      <c r="N15" s="4">
        <v>2.927144</v>
      </c>
      <c r="O15" s="4">
        <v>0.8584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52.99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92798598</v>
      </c>
      <c r="M16" t="s">
        <v>33</v>
      </c>
      <c r="N16" s="4">
        <v>1.806959</v>
      </c>
      <c r="O16" s="4">
        <v>0.5299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74.14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92798212</v>
      </c>
      <c r="M17" t="s">
        <v>33</v>
      </c>
      <c r="N17" s="4">
        <v>2.528174</v>
      </c>
      <c r="O17" s="4">
        <v>0.7414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127.17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92797966</v>
      </c>
      <c r="M18" t="s">
        <v>33</v>
      </c>
      <c r="N18" s="4">
        <v>4.336497</v>
      </c>
      <c r="O18" s="4">
        <v>1.2717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234.94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92796423</v>
      </c>
      <c r="M19" t="s">
        <v>33</v>
      </c>
      <c r="N19" s="4">
        <v>8.011454</v>
      </c>
      <c r="O19" s="4">
        <v>2.3494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847.93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92793618</v>
      </c>
      <c r="M20" t="s">
        <v>33</v>
      </c>
      <c r="N20" s="4">
        <v>28.914413</v>
      </c>
      <c r="O20" s="4">
        <v>8.4793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52.99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92793419</v>
      </c>
      <c r="M21" t="s">
        <v>33</v>
      </c>
      <c r="N21" s="4">
        <v>1.806959</v>
      </c>
      <c r="O21" s="4">
        <v>0.5299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52.95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92792803</v>
      </c>
      <c r="M22" t="s">
        <v>33</v>
      </c>
      <c r="N22" s="4">
        <v>1.805595</v>
      </c>
      <c r="O22" s="4">
        <v>0.5295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105.99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92791946</v>
      </c>
      <c r="M23" t="s">
        <v>33</v>
      </c>
      <c r="N23" s="4">
        <v>3.614259</v>
      </c>
      <c r="O23" s="4">
        <v>1.0599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105.92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92791125</v>
      </c>
      <c r="M24" t="s">
        <v>33</v>
      </c>
      <c r="N24" s="4">
        <v>3.611872</v>
      </c>
      <c r="O24" s="4">
        <v>1.0592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52.99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92790977</v>
      </c>
      <c r="M25" t="s">
        <v>33</v>
      </c>
      <c r="N25" s="4">
        <v>1.806959</v>
      </c>
      <c r="O25" s="4">
        <v>0.5299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127.16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92789113</v>
      </c>
      <c r="M26" t="s">
        <v>33</v>
      </c>
      <c r="N26" s="4">
        <v>4.336156</v>
      </c>
      <c r="O26" s="4">
        <v>1.2716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105.97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92789107</v>
      </c>
      <c r="M27" t="s">
        <v>33</v>
      </c>
      <c r="N27" s="4">
        <v>3.613577</v>
      </c>
      <c r="O27" s="4">
        <v>1.0597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139.44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92787934</v>
      </c>
      <c r="M28" t="s">
        <v>33</v>
      </c>
      <c r="N28" s="4">
        <v>4.754904</v>
      </c>
      <c r="O28" s="4">
        <v>1.3944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847.99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92785428</v>
      </c>
      <c r="M29" t="s">
        <v>33</v>
      </c>
      <c r="N29" s="4">
        <v>28.916459</v>
      </c>
      <c r="O29" s="4">
        <v>8.4799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317.99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92784068</v>
      </c>
      <c r="M30" t="s">
        <v>33</v>
      </c>
      <c r="N30" s="4">
        <v>10.843459</v>
      </c>
      <c r="O30" s="4">
        <v>3.1799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52.92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92783924</v>
      </c>
      <c r="M31" t="s">
        <v>33</v>
      </c>
      <c r="N31" s="4">
        <v>1.804572</v>
      </c>
      <c r="O31" s="4">
        <v>0.5292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105.97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92783424</v>
      </c>
      <c r="M32" t="s">
        <v>33</v>
      </c>
      <c r="N32" s="4">
        <v>3.613577</v>
      </c>
      <c r="O32" s="4">
        <v>1.0597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254.38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92782464</v>
      </c>
      <c r="M33" t="s">
        <v>33</v>
      </c>
      <c r="N33" s="4">
        <v>8.674358</v>
      </c>
      <c r="O33" s="4">
        <v>2.5438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47.69</v>
      </c>
      <c r="H34" s="8" t="str">
        <f>((G34 * 6.5)/100)</f>
        <v>0</v>
      </c>
      <c r="I34" s="8" t="str">
        <f>(G34 - H34 - 0.5)</f>
        <v>0</v>
      </c>
      <c r="J34" s="8" t="str">
        <f>((G34 * 10)/100 )</f>
        <v>0</v>
      </c>
      <c r="K34" s="8" t="str">
        <f>(I34 - J34 )</f>
        <v>0</v>
      </c>
      <c r="L34">
        <v>92782290</v>
      </c>
      <c r="M34" t="s">
        <v>33</v>
      </c>
      <c r="N34" s="4">
        <v>1.626229</v>
      </c>
      <c r="O34" s="4">
        <v>0.4769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127.18</v>
      </c>
      <c r="H35" s="8" t="str">
        <f>((G35 * 6.5)/100)</f>
        <v>0</v>
      </c>
      <c r="I35" s="8" t="str">
        <f>(G35 - H35 - 0.5)</f>
        <v>0</v>
      </c>
      <c r="J35" s="8" t="str">
        <f>((G35 * 10)/100 )</f>
        <v>0</v>
      </c>
      <c r="K35" s="8" t="str">
        <f>(I35 - J35 )</f>
        <v>0</v>
      </c>
      <c r="L35">
        <v>92780856</v>
      </c>
      <c r="M35" t="s">
        <v>33</v>
      </c>
      <c r="N35" s="4">
        <v>4.336838</v>
      </c>
      <c r="O35" s="4">
        <v>1.2718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47.69</v>
      </c>
      <c r="H36" s="8" t="str">
        <f>((G36 * 6.5)/100)</f>
        <v>0</v>
      </c>
      <c r="I36" s="8" t="str">
        <f>(G36 - H36 - 0.5)</f>
        <v>0</v>
      </c>
      <c r="J36" s="8" t="str">
        <f>((G36 * 10)/100 )</f>
        <v>0</v>
      </c>
      <c r="K36" s="8" t="str">
        <f>(I36 - J36 )</f>
        <v>0</v>
      </c>
      <c r="L36">
        <v>92780136</v>
      </c>
      <c r="M36" t="s">
        <v>33</v>
      </c>
      <c r="N36" s="4">
        <v>1.626229</v>
      </c>
      <c r="O36" s="4">
        <v>0.4769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503.44</v>
      </c>
      <c r="H37" s="8" t="str">
        <f>((G37 * 6.5)/100)</f>
        <v>0</v>
      </c>
      <c r="I37" s="8" t="str">
        <f>(G37 - H37 - 0.5)</f>
        <v>0</v>
      </c>
      <c r="J37" s="8" t="str">
        <f>((G37 * 10)/100 )</f>
        <v>0</v>
      </c>
      <c r="K37" s="8" t="str">
        <f>(I37 - J37 )</f>
        <v>0</v>
      </c>
      <c r="L37">
        <v>92774898</v>
      </c>
      <c r="M37" t="s">
        <v>33</v>
      </c>
      <c r="N37" s="4">
        <v>17.167304</v>
      </c>
      <c r="O37" s="4">
        <v>5.0344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52.43</v>
      </c>
      <c r="H38" s="8" t="str">
        <f>((G38 * 6.5)/100)</f>
        <v>0</v>
      </c>
      <c r="I38" s="8" t="str">
        <f>(G38 - H38 - 0.5)</f>
        <v>0</v>
      </c>
      <c r="J38" s="8" t="str">
        <f>((G38 * 10)/100 )</f>
        <v>0</v>
      </c>
      <c r="K38" s="8" t="str">
        <f>(I38 - J38 )</f>
        <v>0</v>
      </c>
      <c r="L38">
        <v>92768522</v>
      </c>
      <c r="M38" t="s">
        <v>33</v>
      </c>
      <c r="N38" s="4">
        <v>1.787863</v>
      </c>
      <c r="O38" s="4">
        <v>0.5243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794.97</v>
      </c>
      <c r="H39" s="8" t="str">
        <f>((G39 * 6.5)/100)</f>
        <v>0</v>
      </c>
      <c r="I39" s="8" t="str">
        <f>(G39 - H39 - 0.5)</f>
        <v>0</v>
      </c>
      <c r="J39" s="8" t="str">
        <f>((G39 * 10)/100 )</f>
        <v>0</v>
      </c>
      <c r="K39" s="8" t="str">
        <f>(I39 - J39 )</f>
        <v>0</v>
      </c>
      <c r="L39">
        <v>92768360</v>
      </c>
      <c r="M39" t="s">
        <v>33</v>
      </c>
      <c r="N39" s="4">
        <v>27.108477</v>
      </c>
      <c r="O39" s="4">
        <v>7.9497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180.17</v>
      </c>
      <c r="H40" s="8" t="str">
        <f>((G40 * 6.5)/100)</f>
        <v>0</v>
      </c>
      <c r="I40" s="8" t="str">
        <f>(G40 - H40 - 0.5)</f>
        <v>0</v>
      </c>
      <c r="J40" s="8" t="str">
        <f>((G40 * 10)/100 )</f>
        <v>0</v>
      </c>
      <c r="K40" s="8" t="str">
        <f>(I40 - J40 )</f>
        <v>0</v>
      </c>
      <c r="L40">
        <v>92768244</v>
      </c>
      <c r="M40" t="s">
        <v>33</v>
      </c>
      <c r="N40" s="4">
        <v>6.143797</v>
      </c>
      <c r="O40" s="4">
        <v>1.8017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63.56</v>
      </c>
      <c r="H41" s="8" t="str">
        <f>((G41 * 6.5)/100)</f>
        <v>0</v>
      </c>
      <c r="I41" s="8" t="str">
        <f>(G41 - H41 - 0.5)</f>
        <v>0</v>
      </c>
      <c r="J41" s="8" t="str">
        <f>((G41 * 10)/100 )</f>
        <v>0</v>
      </c>
      <c r="K41" s="8" t="str">
        <f>(I41 - J41 )</f>
        <v>0</v>
      </c>
      <c r="L41">
        <v>92768242</v>
      </c>
      <c r="M41" t="s">
        <v>33</v>
      </c>
      <c r="N41" s="4">
        <v>2.167396</v>
      </c>
      <c r="O41" s="4">
        <v>0.6356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264.92</v>
      </c>
      <c r="H42" s="8" t="str">
        <f>((G42 * 6.5)/100)</f>
        <v>0</v>
      </c>
      <c r="I42" s="8" t="str">
        <f>(G42 - H42 - 0.5)</f>
        <v>0</v>
      </c>
      <c r="J42" s="8" t="str">
        <f>((G42 * 10)/100 )</f>
        <v>0</v>
      </c>
      <c r="K42" s="8" t="str">
        <f>(I42 - J42 )</f>
        <v>0</v>
      </c>
      <c r="L42">
        <v>92767657</v>
      </c>
      <c r="M42" t="s">
        <v>33</v>
      </c>
      <c r="N42" s="4">
        <v>9.033772</v>
      </c>
      <c r="O42" s="4">
        <v>2.6492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262.22</v>
      </c>
      <c r="H43" s="8" t="str">
        <f>((G43 * 6.5)/100)</f>
        <v>0</v>
      </c>
      <c r="I43" s="8" t="str">
        <f>(G43 - H43 - 0.5)</f>
        <v>0</v>
      </c>
      <c r="J43" s="8" t="str">
        <f>((G43 * 10)/100 )</f>
        <v>0</v>
      </c>
      <c r="K43" s="8" t="str">
        <f>(I43 - J43 )</f>
        <v>0</v>
      </c>
      <c r="L43">
        <v>92766732</v>
      </c>
      <c r="M43" t="s">
        <v>33</v>
      </c>
      <c r="N43" s="4">
        <v>8.941702</v>
      </c>
      <c r="O43" s="4">
        <v>2.6222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317.94</v>
      </c>
      <c r="H44" s="8" t="str">
        <f>((G44 * 6.5)/100)</f>
        <v>0</v>
      </c>
      <c r="I44" s="8" t="str">
        <f>(G44 - H44 - 0.5)</f>
        <v>0</v>
      </c>
      <c r="J44" s="8" t="str">
        <f>((G44 * 10)/100 )</f>
        <v>0</v>
      </c>
      <c r="K44" s="8" t="str">
        <f>(I44 - J44 )</f>
        <v>0</v>
      </c>
      <c r="L44">
        <v>92766243</v>
      </c>
      <c r="M44" t="s">
        <v>33</v>
      </c>
      <c r="N44" s="4">
        <v>10.841754</v>
      </c>
      <c r="O44" s="4">
        <v>3.1794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105.99</v>
      </c>
      <c r="H45" s="8" t="str">
        <f>((G45 * 6.5)/100)</f>
        <v>0</v>
      </c>
      <c r="I45" s="8" t="str">
        <f>(G45 - H45 - 0.5)</f>
        <v>0</v>
      </c>
      <c r="J45" s="8" t="str">
        <f>((G45 * 10)/100 )</f>
        <v>0</v>
      </c>
      <c r="K45" s="8" t="str">
        <f>(I45 - J45 )</f>
        <v>0</v>
      </c>
      <c r="L45">
        <v>92765712</v>
      </c>
      <c r="M45" t="s">
        <v>33</v>
      </c>
      <c r="N45" s="4">
        <v>3.614259</v>
      </c>
      <c r="O45" s="4">
        <v>1.0599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47.62</v>
      </c>
      <c r="H46" s="8" t="str">
        <f>((G46 * 6.5)/100)</f>
        <v>0</v>
      </c>
      <c r="I46" s="8" t="str">
        <f>(G46 - H46 - 0.5)</f>
        <v>0</v>
      </c>
      <c r="J46" s="8" t="str">
        <f>((G46 * 10)/100 )</f>
        <v>0</v>
      </c>
      <c r="K46" s="8" t="str">
        <f>(I46 - J46 )</f>
        <v>0</v>
      </c>
      <c r="L46">
        <v>92765708</v>
      </c>
      <c r="M46" t="s">
        <v>33</v>
      </c>
      <c r="N46" s="4">
        <v>1.623842</v>
      </c>
      <c r="O46" s="4">
        <v>0.4762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74.14</v>
      </c>
      <c r="H47" s="8" t="str">
        <f>((G47 * 6.5)/100)</f>
        <v>0</v>
      </c>
      <c r="I47" s="8" t="str">
        <f>(G47 - H47 - 0.5)</f>
        <v>0</v>
      </c>
      <c r="J47" s="8" t="str">
        <f>((G47 * 10)/100 )</f>
        <v>0</v>
      </c>
      <c r="K47" s="8" t="str">
        <f>(I47 - J47 )</f>
        <v>0</v>
      </c>
      <c r="L47">
        <v>92765296</v>
      </c>
      <c r="M47" t="s">
        <v>33</v>
      </c>
      <c r="N47" s="4">
        <v>2.528174</v>
      </c>
      <c r="O47" s="4">
        <v>0.7414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157.27</v>
      </c>
      <c r="H48" s="8" t="str">
        <f>((G48 * 6.5)/100)</f>
        <v>0</v>
      </c>
      <c r="I48" s="8" t="str">
        <f>(G48 - H48 - 0.5)</f>
        <v>0</v>
      </c>
      <c r="J48" s="8" t="str">
        <f>((G48 * 10)/100 )</f>
        <v>0</v>
      </c>
      <c r="K48" s="8" t="str">
        <f>(I48 - J48 )</f>
        <v>0</v>
      </c>
      <c r="L48">
        <v>92763209</v>
      </c>
      <c r="M48" t="s">
        <v>33</v>
      </c>
      <c r="N48" s="4">
        <v>5.362907</v>
      </c>
      <c r="O48" s="4">
        <v>1.5727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1907.98</v>
      </c>
      <c r="H49" s="8" t="str">
        <f>((G49 * 6.5)/100)</f>
        <v>0</v>
      </c>
      <c r="I49" s="8" t="str">
        <f>(G49 - H49 - 0.5)</f>
        <v>0</v>
      </c>
      <c r="J49" s="8" t="str">
        <f>((G49 * 10)/100 )</f>
        <v>0</v>
      </c>
      <c r="K49" s="8" t="str">
        <f>(I49 - J49 )</f>
        <v>0</v>
      </c>
      <c r="L49">
        <v>92761013</v>
      </c>
      <c r="M49" t="s">
        <v>33</v>
      </c>
      <c r="N49" s="4">
        <v>65.062118</v>
      </c>
      <c r="O49" s="4">
        <v>19.0798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105.95</v>
      </c>
      <c r="H50" s="8" t="str">
        <f>((G50 * 6.5)/100)</f>
        <v>0</v>
      </c>
      <c r="I50" s="8" t="str">
        <f>(G50 - H50 - 0.5)</f>
        <v>0</v>
      </c>
      <c r="J50" s="8" t="str">
        <f>((G50 * 10)/100 )</f>
        <v>0</v>
      </c>
      <c r="K50" s="8" t="str">
        <f>(I50 - J50 )</f>
        <v>0</v>
      </c>
      <c r="L50">
        <v>92760719</v>
      </c>
      <c r="M50" t="s">
        <v>33</v>
      </c>
      <c r="N50" s="4">
        <v>3.612895</v>
      </c>
      <c r="O50" s="4">
        <v>1.0595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47.64</v>
      </c>
      <c r="H51" s="8" t="str">
        <f>((G51 * 6.5)/100)</f>
        <v>0</v>
      </c>
      <c r="I51" s="8" t="str">
        <f>(G51 - H51 - 0.5)</f>
        <v>0</v>
      </c>
      <c r="J51" s="8" t="str">
        <f>((G51 * 10)/100 )</f>
        <v>0</v>
      </c>
      <c r="K51" s="8" t="str">
        <f>(I51 - J51 )</f>
        <v>0</v>
      </c>
      <c r="L51">
        <v>92760711</v>
      </c>
      <c r="M51" t="s">
        <v>33</v>
      </c>
      <c r="N51" s="4">
        <v>1.624524</v>
      </c>
      <c r="O51" s="4">
        <v>0.4764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47.65</v>
      </c>
      <c r="H52" s="8" t="str">
        <f>((G52 * 6.5)/100)</f>
        <v>0</v>
      </c>
      <c r="I52" s="8" t="str">
        <f>(G52 - H52 - 0.5)</f>
        <v>0</v>
      </c>
      <c r="J52" s="8" t="str">
        <f>((G52 * 10)/100 )</f>
        <v>0</v>
      </c>
      <c r="K52" s="8" t="str">
        <f>(I52 - J52 )</f>
        <v>0</v>
      </c>
      <c r="L52">
        <v>92760611</v>
      </c>
      <c r="M52" t="s">
        <v>33</v>
      </c>
      <c r="N52" s="4">
        <v>1.624865</v>
      </c>
      <c r="O52" s="4">
        <v>0.4765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105.98</v>
      </c>
      <c r="H53" s="8" t="str">
        <f>((G53 * 6.5)/100)</f>
        <v>0</v>
      </c>
      <c r="I53" s="8" t="str">
        <f>(G53 - H53 - 0.5)</f>
        <v>0</v>
      </c>
      <c r="J53" s="8" t="str">
        <f>((G53 * 10)/100 )</f>
        <v>0</v>
      </c>
      <c r="K53" s="8" t="str">
        <f>(I53 - J53 )</f>
        <v>0</v>
      </c>
      <c r="L53">
        <v>92760507</v>
      </c>
      <c r="M53" t="s">
        <v>33</v>
      </c>
      <c r="N53" s="4">
        <v>3.613918</v>
      </c>
      <c r="O53" s="4">
        <v>1.0598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47.68</v>
      </c>
      <c r="H54" s="8" t="str">
        <f>((G54 * 6.5)/100)</f>
        <v>0</v>
      </c>
      <c r="I54" s="8" t="str">
        <f>(G54 - H54 - 0.5)</f>
        <v>0</v>
      </c>
      <c r="J54" s="8" t="str">
        <f>((G54 * 10)/100 )</f>
        <v>0</v>
      </c>
      <c r="K54" s="8" t="str">
        <f>(I54 - J54 )</f>
        <v>0</v>
      </c>
      <c r="L54">
        <v>92760425</v>
      </c>
      <c r="M54" t="s">
        <v>33</v>
      </c>
      <c r="N54" s="4">
        <v>1.625888</v>
      </c>
      <c r="O54" s="4">
        <v>0.4768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52.98</v>
      </c>
      <c r="H55" s="8" t="str">
        <f>((G55 * 6.5)/100)</f>
        <v>0</v>
      </c>
      <c r="I55" s="8" t="str">
        <f>(G55 - H55 - 0.5)</f>
        <v>0</v>
      </c>
      <c r="J55" s="8" t="str">
        <f>((G55 * 10)/100 )</f>
        <v>0</v>
      </c>
      <c r="K55" s="8" t="str">
        <f>(I55 - J55 )</f>
        <v>0</v>
      </c>
      <c r="L55">
        <v>92760220</v>
      </c>
      <c r="M55" t="s">
        <v>33</v>
      </c>
      <c r="N55" s="4">
        <v>1.806618</v>
      </c>
      <c r="O55" s="4">
        <v>0.5298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190.78</v>
      </c>
      <c r="H56" s="8" t="str">
        <f>((G56 * 6.5)/100)</f>
        <v>0</v>
      </c>
      <c r="I56" s="8" t="str">
        <f>(G56 - H56 - 0.5)</f>
        <v>0</v>
      </c>
      <c r="J56" s="8" t="str">
        <f>((G56 * 10)/100 )</f>
        <v>0</v>
      </c>
      <c r="K56" s="8" t="str">
        <f>(I56 - J56 )</f>
        <v>0</v>
      </c>
      <c r="L56">
        <v>92759681</v>
      </c>
      <c r="M56" t="s">
        <v>33</v>
      </c>
      <c r="N56" s="4">
        <v>6.505598</v>
      </c>
      <c r="O56" s="4">
        <v>1.9078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317.95</v>
      </c>
      <c r="H57" s="8" t="str">
        <f>((G57 * 6.5)/100)</f>
        <v>0</v>
      </c>
      <c r="I57" s="8" t="str">
        <f>(G57 - H57 - 0.5)</f>
        <v>0</v>
      </c>
      <c r="J57" s="8" t="str">
        <f>((G57 * 10)/100 )</f>
        <v>0</v>
      </c>
      <c r="K57" s="8" t="str">
        <f>(I57 - J57 )</f>
        <v>0</v>
      </c>
      <c r="L57">
        <v>92758207</v>
      </c>
      <c r="M57" t="s">
        <v>33</v>
      </c>
      <c r="N57" s="4">
        <v>10.842095</v>
      </c>
      <c r="O57" s="4">
        <v>3.1795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105.96</v>
      </c>
      <c r="H58" s="8" t="str">
        <f>((G58 * 6.5)/100)</f>
        <v>0</v>
      </c>
      <c r="I58" s="8" t="str">
        <f>(G58 - H58 - 0.5)</f>
        <v>0</v>
      </c>
      <c r="J58" s="8" t="str">
        <f>((G58 * 10)/100 )</f>
        <v>0</v>
      </c>
      <c r="K58" s="8" t="str">
        <f>(I58 - J58 )</f>
        <v>0</v>
      </c>
      <c r="L58">
        <v>92758197</v>
      </c>
      <c r="M58" t="s">
        <v>33</v>
      </c>
      <c r="N58" s="4">
        <v>3.613236</v>
      </c>
      <c r="O58" s="4">
        <v>1.0596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52.97</v>
      </c>
      <c r="H59" s="8" t="str">
        <f>((G59 * 6.5)/100)</f>
        <v>0</v>
      </c>
      <c r="I59" s="8" t="str">
        <f>(G59 - H59 - 0.5)</f>
        <v>0</v>
      </c>
      <c r="J59" s="8" t="str">
        <f>((G59 * 10)/100 )</f>
        <v>0</v>
      </c>
      <c r="K59" s="8" t="str">
        <f>(I59 - J59 )</f>
        <v>0</v>
      </c>
      <c r="L59">
        <v>92758030</v>
      </c>
      <c r="M59" t="s">
        <v>33</v>
      </c>
      <c r="N59" s="4">
        <v>1.806277</v>
      </c>
      <c r="O59" s="4">
        <v>0.5297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47.62</v>
      </c>
      <c r="H60" s="8" t="str">
        <f>((G60 * 6.5)/100)</f>
        <v>0</v>
      </c>
      <c r="I60" s="8" t="str">
        <f>(G60 - H60 - 0.5)</f>
        <v>0</v>
      </c>
      <c r="J60" s="8" t="str">
        <f>((G60 * 10)/100 )</f>
        <v>0</v>
      </c>
      <c r="K60" s="8" t="str">
        <f>(I60 - J60 )</f>
        <v>0</v>
      </c>
      <c r="L60">
        <v>92757604</v>
      </c>
      <c r="M60" t="s">
        <v>33</v>
      </c>
      <c r="N60" s="4">
        <v>1.623842</v>
      </c>
      <c r="O60" s="4">
        <v>0.4762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52.95</v>
      </c>
      <c r="H61" s="8" t="str">
        <f>((G61 * 6.5)/100)</f>
        <v>0</v>
      </c>
      <c r="I61" s="8" t="str">
        <f>(G61 - H61 - 0.5)</f>
        <v>0</v>
      </c>
      <c r="J61" s="8" t="str">
        <f>((G61 * 10)/100 )</f>
        <v>0</v>
      </c>
      <c r="K61" s="8" t="str">
        <f>(I61 - J61 )</f>
        <v>0</v>
      </c>
      <c r="L61">
        <v>92757555</v>
      </c>
      <c r="M61" t="s">
        <v>33</v>
      </c>
      <c r="N61" s="4">
        <v>1.805595</v>
      </c>
      <c r="O61" s="4">
        <v>0.5295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52.96</v>
      </c>
      <c r="H62" s="8" t="str">
        <f>((G62 * 6.5)/100)</f>
        <v>0</v>
      </c>
      <c r="I62" s="8" t="str">
        <f>(G62 - H62 - 0.5)</f>
        <v>0</v>
      </c>
      <c r="J62" s="8" t="str">
        <f>((G62 * 10)/100 )</f>
        <v>0</v>
      </c>
      <c r="K62" s="8" t="str">
        <f>(I62 - J62 )</f>
        <v>0</v>
      </c>
      <c r="L62">
        <v>92757323</v>
      </c>
      <c r="M62" t="s">
        <v>33</v>
      </c>
      <c r="N62" s="4">
        <v>1.805936</v>
      </c>
      <c r="O62" s="4">
        <v>0.5296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58.25</v>
      </c>
      <c r="H63" s="8" t="str">
        <f>((G63 * 6.5)/100)</f>
        <v>0</v>
      </c>
      <c r="I63" s="8" t="str">
        <f>(G63 - H63 - 0.5)</f>
        <v>0</v>
      </c>
      <c r="J63" s="8" t="str">
        <f>((G63 * 10)/100 )</f>
        <v>0</v>
      </c>
      <c r="K63" s="8" t="str">
        <f>(I63 - J63 )</f>
        <v>0</v>
      </c>
      <c r="L63">
        <v>92757060</v>
      </c>
      <c r="M63" t="s">
        <v>33</v>
      </c>
      <c r="N63" s="4">
        <v>1.986325</v>
      </c>
      <c r="O63" s="4">
        <v>0.5825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399.96</v>
      </c>
      <c r="H64" s="8" t="str">
        <f>((G64 * 6.5)/100)</f>
        <v>0</v>
      </c>
      <c r="I64" s="8" t="str">
        <f>(G64 - H64 - 0.5)</f>
        <v>0</v>
      </c>
      <c r="J64" s="8" t="str">
        <f>((G64 * 10)/100 )</f>
        <v>0</v>
      </c>
      <c r="K64" s="8" t="str">
        <f>(I64 - J64 )</f>
        <v>0</v>
      </c>
      <c r="L64">
        <v>92755938</v>
      </c>
      <c r="M64" t="s">
        <v>33</v>
      </c>
      <c r="N64" s="4">
        <v>13.638636</v>
      </c>
      <c r="O64" s="4">
        <v>3.9996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105.99</v>
      </c>
      <c r="H65" s="8" t="str">
        <f>((G65 * 6.5)/100)</f>
        <v>0</v>
      </c>
      <c r="I65" s="8" t="str">
        <f>(G65 - H65 - 0.5)</f>
        <v>0</v>
      </c>
      <c r="J65" s="8" t="str">
        <f>((G65 * 10)/100 )</f>
        <v>0</v>
      </c>
      <c r="K65" s="8" t="str">
        <f>(I65 - J65 )</f>
        <v>0</v>
      </c>
      <c r="L65">
        <v>92755072</v>
      </c>
      <c r="M65" t="s">
        <v>33</v>
      </c>
      <c r="N65" s="4">
        <v>3.614259</v>
      </c>
      <c r="O65" s="4">
        <v>1.0599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52.92</v>
      </c>
      <c r="H66" s="8" t="str">
        <f>((G66 * 6.5)/100)</f>
        <v>0</v>
      </c>
      <c r="I66" s="8" t="str">
        <f>(G66 - H66 - 0.5)</f>
        <v>0</v>
      </c>
      <c r="J66" s="8" t="str">
        <f>((G66 * 10)/100 )</f>
        <v>0</v>
      </c>
      <c r="K66" s="8" t="str">
        <f>(I66 - J66 )</f>
        <v>0</v>
      </c>
      <c r="L66">
        <v>92754836</v>
      </c>
      <c r="M66" t="s">
        <v>33</v>
      </c>
      <c r="N66" s="4">
        <v>1.804572</v>
      </c>
      <c r="O66" s="4">
        <v>0.5292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90.09</v>
      </c>
      <c r="H67" s="8" t="str">
        <f>((G67 * 6.5)/100)</f>
        <v>0</v>
      </c>
      <c r="I67" s="8" t="str">
        <f>(G67 - H67 - 0.5)</f>
        <v>0</v>
      </c>
      <c r="J67" s="8" t="str">
        <f>((G67 * 10)/100 )</f>
        <v>0</v>
      </c>
      <c r="K67" s="8" t="str">
        <f>(I67 - J67 )</f>
        <v>0</v>
      </c>
      <c r="L67">
        <v>92754597</v>
      </c>
      <c r="M67" t="s">
        <v>33</v>
      </c>
      <c r="N67" s="4">
        <v>3.072069</v>
      </c>
      <c r="O67" s="4">
        <v>0.9009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105.93</v>
      </c>
      <c r="H68" s="8" t="str">
        <f>((G68 * 6.5)/100)</f>
        <v>0</v>
      </c>
      <c r="I68" s="8" t="str">
        <f>(G68 - H68 - 0.5)</f>
        <v>0</v>
      </c>
      <c r="J68" s="8" t="str">
        <f>((G68 * 10)/100 )</f>
        <v>0</v>
      </c>
      <c r="K68" s="8" t="str">
        <f>(I68 - J68 )</f>
        <v>0</v>
      </c>
      <c r="L68">
        <v>92753685</v>
      </c>
      <c r="M68" t="s">
        <v>33</v>
      </c>
      <c r="N68" s="4">
        <v>3.612213</v>
      </c>
      <c r="O68" s="4">
        <v>1.0593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105.96</v>
      </c>
      <c r="H69" s="8" t="str">
        <f>((G69 * 6.5)/100)</f>
        <v>0</v>
      </c>
      <c r="I69" s="8" t="str">
        <f>(G69 - H69 - 0.5)</f>
        <v>0</v>
      </c>
      <c r="J69" s="8" t="str">
        <f>((G69 * 10)/100 )</f>
        <v>0</v>
      </c>
      <c r="K69" s="8" t="str">
        <f>(I69 - J69 )</f>
        <v>0</v>
      </c>
      <c r="L69">
        <v>92752655</v>
      </c>
      <c r="M69" t="s">
        <v>33</v>
      </c>
      <c r="N69" s="4">
        <v>3.613236</v>
      </c>
      <c r="O69" s="4">
        <v>1.0596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52.98</v>
      </c>
      <c r="H70" s="8" t="str">
        <f>((G70 * 6.5)/100)</f>
        <v>0</v>
      </c>
      <c r="I70" s="8" t="str">
        <f>(G70 - H70 - 0.5)</f>
        <v>0</v>
      </c>
      <c r="J70" s="8" t="str">
        <f>((G70 * 10)/100 )</f>
        <v>0</v>
      </c>
      <c r="K70" s="8" t="str">
        <f>(I70 - J70 )</f>
        <v>0</v>
      </c>
      <c r="L70">
        <v>92752615</v>
      </c>
      <c r="M70" t="s">
        <v>33</v>
      </c>
      <c r="N70" s="4">
        <v>1.806618</v>
      </c>
      <c r="O70" s="4">
        <v>0.5298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63.52</v>
      </c>
      <c r="H71" s="8" t="str">
        <f>((G71 * 6.5)/100)</f>
        <v>0</v>
      </c>
      <c r="I71" s="8" t="str">
        <f>(G71 - H71 - 0.5)</f>
        <v>0</v>
      </c>
      <c r="J71" s="8" t="str">
        <f>((G71 * 10)/100 )</f>
        <v>0</v>
      </c>
      <c r="K71" s="8" t="str">
        <f>(I71 - J71 )</f>
        <v>0</v>
      </c>
      <c r="L71">
        <v>92751940</v>
      </c>
      <c r="M71" t="s">
        <v>33</v>
      </c>
      <c r="N71" s="4">
        <v>2.166032</v>
      </c>
      <c r="O71" s="4">
        <v>0.6352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52.94</v>
      </c>
      <c r="H72" s="8" t="str">
        <f>((G72 * 6.5)/100)</f>
        <v>0</v>
      </c>
      <c r="I72" s="8" t="str">
        <f>(G72 - H72 - 0.5)</f>
        <v>0</v>
      </c>
      <c r="J72" s="8" t="str">
        <f>((G72 * 10)/100 )</f>
        <v>0</v>
      </c>
      <c r="K72" s="8" t="str">
        <f>(I72 - J72 )</f>
        <v>0</v>
      </c>
      <c r="L72">
        <v>92751377</v>
      </c>
      <c r="M72" t="s">
        <v>33</v>
      </c>
      <c r="N72" s="4">
        <v>1.805254</v>
      </c>
      <c r="O72" s="4">
        <v>0.5294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105.98</v>
      </c>
      <c r="H73" s="8" t="str">
        <f>((G73 * 6.5)/100)</f>
        <v>0</v>
      </c>
      <c r="I73" s="8" t="str">
        <f>(G73 - H73 - 0.5)</f>
        <v>0</v>
      </c>
      <c r="J73" s="8" t="str">
        <f>((G73 * 10)/100 )</f>
        <v>0</v>
      </c>
      <c r="K73" s="8" t="str">
        <f>(I73 - J73 )</f>
        <v>0</v>
      </c>
      <c r="L73">
        <v>92750777</v>
      </c>
      <c r="M73" t="s">
        <v>33</v>
      </c>
      <c r="N73" s="4">
        <v>3.613918</v>
      </c>
      <c r="O73" s="4">
        <v>1.0598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105.99</v>
      </c>
      <c r="H74" s="8" t="str">
        <f>((G74 * 6.5)/100)</f>
        <v>0</v>
      </c>
      <c r="I74" s="8" t="str">
        <f>(G74 - H74 - 0.5)</f>
        <v>0</v>
      </c>
      <c r="J74" s="8" t="str">
        <f>((G74 * 10)/100 )</f>
        <v>0</v>
      </c>
      <c r="K74" s="8" t="str">
        <f>(I74 - J74 )</f>
        <v>0</v>
      </c>
      <c r="L74">
        <v>92749840</v>
      </c>
      <c r="M74" t="s">
        <v>33</v>
      </c>
      <c r="N74" s="4">
        <v>3.614259</v>
      </c>
      <c r="O74" s="4">
        <v>1.0599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158.93</v>
      </c>
      <c r="H75" s="8" t="str">
        <f>((G75 * 6.5)/100)</f>
        <v>0</v>
      </c>
      <c r="I75" s="8" t="str">
        <f>(G75 - H75 - 0.5)</f>
        <v>0</v>
      </c>
      <c r="J75" s="8" t="str">
        <f>((G75 * 10)/100 )</f>
        <v>0</v>
      </c>
      <c r="K75" s="8" t="str">
        <f>(I75 - J75 )</f>
        <v>0</v>
      </c>
      <c r="L75">
        <v>92748489</v>
      </c>
      <c r="M75" t="s">
        <v>33</v>
      </c>
      <c r="N75" s="4">
        <v>5.419513</v>
      </c>
      <c r="O75" s="4">
        <v>1.5893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61.43</v>
      </c>
      <c r="H76" s="8" t="str">
        <f>((G76 * 6.5)/100)</f>
        <v>0</v>
      </c>
      <c r="I76" s="8" t="str">
        <f>(G76 - H76 - 0.5)</f>
        <v>0</v>
      </c>
      <c r="J76" s="8" t="str">
        <f>((G76 * 10)/100 )</f>
        <v>0</v>
      </c>
      <c r="K76" s="8" t="str">
        <f>(I76 - J76 )</f>
        <v>0</v>
      </c>
      <c r="L76">
        <v>92748013</v>
      </c>
      <c r="M76" t="s">
        <v>33</v>
      </c>
      <c r="N76" s="4">
        <v>2.094763</v>
      </c>
      <c r="O76" s="4">
        <v>0.6143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90.03</v>
      </c>
      <c r="H77" s="8" t="str">
        <f>((G77 * 6.5)/100)</f>
        <v>0</v>
      </c>
      <c r="I77" s="8" t="str">
        <f>(G77 - H77 - 0.5)</f>
        <v>0</v>
      </c>
      <c r="J77" s="8" t="str">
        <f>((G77 * 10)/100 )</f>
        <v>0</v>
      </c>
      <c r="K77" s="8" t="str">
        <f>(I77 - J77 )</f>
        <v>0</v>
      </c>
      <c r="L77">
        <v>92747281</v>
      </c>
      <c r="M77" t="s">
        <v>33</v>
      </c>
      <c r="N77" s="4">
        <v>3.070023</v>
      </c>
      <c r="O77" s="4">
        <v>0.9003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158.94</v>
      </c>
      <c r="H78" s="8" t="str">
        <f>((G78 * 6.5)/100)</f>
        <v>0</v>
      </c>
      <c r="I78" s="8" t="str">
        <f>(G78 - H78 - 0.5)</f>
        <v>0</v>
      </c>
      <c r="J78" s="8" t="str">
        <f>((G78 * 10)/100 )</f>
        <v>0</v>
      </c>
      <c r="K78" s="8" t="str">
        <f>(I78 - J78 )</f>
        <v>0</v>
      </c>
      <c r="L78">
        <v>92746521</v>
      </c>
      <c r="M78" t="s">
        <v>33</v>
      </c>
      <c r="N78" s="4">
        <v>5.419854</v>
      </c>
      <c r="O78" s="4">
        <v>1.5894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104.88</v>
      </c>
      <c r="H79" s="8" t="str">
        <f>((G79 * 6.5)/100)</f>
        <v>0</v>
      </c>
      <c r="I79" s="8" t="str">
        <f>(G79 - H79 - 0.5)</f>
        <v>0</v>
      </c>
      <c r="J79" s="8" t="str">
        <f>((G79 * 10)/100 )</f>
        <v>0</v>
      </c>
      <c r="K79" s="8" t="str">
        <f>(I79 - J79 )</f>
        <v>0</v>
      </c>
      <c r="L79">
        <v>92744626</v>
      </c>
      <c r="M79" t="s">
        <v>33</v>
      </c>
      <c r="N79" s="4">
        <v>3.576408</v>
      </c>
      <c r="O79" s="4">
        <v>1.0488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143.07</v>
      </c>
      <c r="H80" s="8" t="str">
        <f>((G80 * 6.5)/100)</f>
        <v>0</v>
      </c>
      <c r="I80" s="8" t="str">
        <f>(G80 - H80 - 0.5)</f>
        <v>0</v>
      </c>
      <c r="J80" s="8" t="str">
        <f>((G80 * 10)/100 )</f>
        <v>0</v>
      </c>
      <c r="K80" s="8" t="str">
        <f>(I80 - J80 )</f>
        <v>0</v>
      </c>
      <c r="L80">
        <v>92738540</v>
      </c>
      <c r="M80" t="s">
        <v>33</v>
      </c>
      <c r="N80" s="4">
        <v>4.878687</v>
      </c>
      <c r="O80" s="4">
        <v>1.4307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1999.99</v>
      </c>
      <c r="H81" s="8" t="str">
        <f>((G81 * 6.5)/100)</f>
        <v>0</v>
      </c>
      <c r="I81" s="8" t="str">
        <f>(G81 - H81 - 0.5)</f>
        <v>0</v>
      </c>
      <c r="J81" s="8" t="str">
        <f>((G81 * 10)/100 )</f>
        <v>0</v>
      </c>
      <c r="K81" s="8" t="str">
        <f>(I81 - J81 )</f>
        <v>0</v>
      </c>
      <c r="L81">
        <v>92738528</v>
      </c>
      <c r="M81" t="s">
        <v>33</v>
      </c>
      <c r="N81" s="4">
        <v>68.199659</v>
      </c>
      <c r="O81" s="4">
        <v>19.9999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47.63</v>
      </c>
      <c r="H82" s="8" t="str">
        <f>((G82 * 6.5)/100)</f>
        <v>0</v>
      </c>
      <c r="I82" s="8" t="str">
        <f>(G82 - H82 - 0.5)</f>
        <v>0</v>
      </c>
      <c r="J82" s="8" t="str">
        <f>((G82 * 10)/100 )</f>
        <v>0</v>
      </c>
      <c r="K82" s="8" t="str">
        <f>(I82 - J82 )</f>
        <v>0</v>
      </c>
      <c r="L82">
        <v>92738294</v>
      </c>
      <c r="M82" t="s">
        <v>33</v>
      </c>
      <c r="N82" s="4">
        <v>1.624183</v>
      </c>
      <c r="O82" s="4">
        <v>0.4763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52.96</v>
      </c>
      <c r="H83" s="8" t="str">
        <f>((G83 * 6.5)/100)</f>
        <v>0</v>
      </c>
      <c r="I83" s="8" t="str">
        <f>(G83 - H83 - 0.5)</f>
        <v>0</v>
      </c>
      <c r="J83" s="8" t="str">
        <f>((G83 * 10)/100 )</f>
        <v>0</v>
      </c>
      <c r="K83" s="8" t="str">
        <f>(I83 - J83 )</f>
        <v>0</v>
      </c>
      <c r="L83">
        <v>92738286</v>
      </c>
      <c r="M83" t="s">
        <v>33</v>
      </c>
      <c r="N83" s="4">
        <v>1.805936</v>
      </c>
      <c r="O83" s="4">
        <v>0.5296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71.01</v>
      </c>
      <c r="H84" s="8" t="str">
        <f>((G84 * 6.5)/100)</f>
        <v>0</v>
      </c>
      <c r="I84" s="8" t="str">
        <f>(G84 - H84 - 0.5)</f>
        <v>0</v>
      </c>
      <c r="J84" s="8" t="str">
        <f>((G84 * 10)/100 )</f>
        <v>0</v>
      </c>
      <c r="K84" s="8" t="str">
        <f>(I84 - J84 )</f>
        <v>0</v>
      </c>
      <c r="L84">
        <v>92736792</v>
      </c>
      <c r="M84" t="s">
        <v>33</v>
      </c>
      <c r="N84" s="4">
        <v>2.421441</v>
      </c>
      <c r="O84" s="4">
        <v>0.7101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47.64</v>
      </c>
      <c r="H85" s="8" t="str">
        <f>((G85 * 6.5)/100)</f>
        <v>0</v>
      </c>
      <c r="I85" s="8" t="str">
        <f>(G85 - H85 - 0.5)</f>
        <v>0</v>
      </c>
      <c r="J85" s="8" t="str">
        <f>((G85 * 10)/100 )</f>
        <v>0</v>
      </c>
      <c r="K85" s="8" t="str">
        <f>(I85 - J85 )</f>
        <v>0</v>
      </c>
      <c r="L85">
        <v>92736140</v>
      </c>
      <c r="M85" t="s">
        <v>33</v>
      </c>
      <c r="N85" s="4">
        <v>1.624524</v>
      </c>
      <c r="O85" s="4">
        <v>0.4764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105.93</v>
      </c>
      <c r="H86" s="8" t="str">
        <f>((G86 * 6.5)/100)</f>
        <v>0</v>
      </c>
      <c r="I86" s="8" t="str">
        <f>(G86 - H86 - 0.5)</f>
        <v>0</v>
      </c>
      <c r="J86" s="8" t="str">
        <f>((G86 * 10)/100 )</f>
        <v>0</v>
      </c>
      <c r="K86" s="8" t="str">
        <f>(I86 - J86 )</f>
        <v>0</v>
      </c>
      <c r="L86">
        <v>92735052</v>
      </c>
      <c r="M86" t="s">
        <v>33</v>
      </c>
      <c r="N86" s="4">
        <v>3.612213</v>
      </c>
      <c r="O86" s="4">
        <v>1.0593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370.94</v>
      </c>
      <c r="H87" s="8" t="str">
        <f>((G87 * 6.5)/100)</f>
        <v>0</v>
      </c>
      <c r="I87" s="8" t="str">
        <f>(G87 - H87 - 0.5)</f>
        <v>0</v>
      </c>
      <c r="J87" s="8" t="str">
        <f>((G87 * 10)/100 )</f>
        <v>0</v>
      </c>
      <c r="K87" s="8" t="str">
        <f>(I87 - J87 )</f>
        <v>0</v>
      </c>
      <c r="L87">
        <v>92730512</v>
      </c>
      <c r="M87" t="s">
        <v>33</v>
      </c>
      <c r="N87" s="4">
        <v>12.649054</v>
      </c>
      <c r="O87" s="4">
        <v>3.7094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52.94</v>
      </c>
      <c r="H88" s="8" t="str">
        <f>((G88 * 6.5)/100)</f>
        <v>0</v>
      </c>
      <c r="I88" s="8" t="str">
        <f>(G88 - H88 - 0.5)</f>
        <v>0</v>
      </c>
      <c r="J88" s="8" t="str">
        <f>((G88 * 10)/100 )</f>
        <v>0</v>
      </c>
      <c r="K88" s="8" t="str">
        <f>(I88 - J88 )</f>
        <v>0</v>
      </c>
      <c r="L88">
        <v>92729780</v>
      </c>
      <c r="M88" t="s">
        <v>33</v>
      </c>
      <c r="N88" s="4">
        <v>1.805254</v>
      </c>
      <c r="O88" s="4">
        <v>0.5294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105.93</v>
      </c>
      <c r="H89" s="8" t="str">
        <f>((G89 * 6.5)/100)</f>
        <v>0</v>
      </c>
      <c r="I89" s="8" t="str">
        <f>(G89 - H89 - 0.5)</f>
        <v>0</v>
      </c>
      <c r="J89" s="8" t="str">
        <f>((G89 * 10)/100 )</f>
        <v>0</v>
      </c>
      <c r="K89" s="8" t="str">
        <f>(I89 - J89 )</f>
        <v>0</v>
      </c>
      <c r="L89">
        <v>92728102</v>
      </c>
      <c r="M89" t="s">
        <v>33</v>
      </c>
      <c r="N89" s="4">
        <v>3.612213</v>
      </c>
      <c r="O89" s="4">
        <v>1.0593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105.94</v>
      </c>
      <c r="H90" s="8" t="str">
        <f>((G90 * 6.5)/100)</f>
        <v>0</v>
      </c>
      <c r="I90" s="8" t="str">
        <f>(G90 - H90 - 0.5)</f>
        <v>0</v>
      </c>
      <c r="J90" s="8" t="str">
        <f>((G90 * 10)/100 )</f>
        <v>0</v>
      </c>
      <c r="K90" s="8" t="str">
        <f>(I90 - J90 )</f>
        <v>0</v>
      </c>
      <c r="L90">
        <v>92728100</v>
      </c>
      <c r="M90" t="s">
        <v>33</v>
      </c>
      <c r="N90" s="4">
        <v>3.612554</v>
      </c>
      <c r="O90" s="4">
        <v>1.0594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47.65</v>
      </c>
      <c r="H91" s="8" t="str">
        <f>((G91 * 6.5)/100)</f>
        <v>0</v>
      </c>
      <c r="I91" s="8" t="str">
        <f>(G91 - H91 - 0.5)</f>
        <v>0</v>
      </c>
      <c r="J91" s="8" t="str">
        <f>((G91 * 10)/100 )</f>
        <v>0</v>
      </c>
      <c r="K91" s="8" t="str">
        <f>(I91 - J91 )</f>
        <v>0</v>
      </c>
      <c r="L91">
        <v>92727591</v>
      </c>
      <c r="M91" t="s">
        <v>33</v>
      </c>
      <c r="N91" s="4">
        <v>1.624865</v>
      </c>
      <c r="O91" s="4">
        <v>0.4765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47.66</v>
      </c>
      <c r="H92" s="8" t="str">
        <f>((G92 * 6.5)/100)</f>
        <v>0</v>
      </c>
      <c r="I92" s="8" t="str">
        <f>(G92 - H92 - 0.5)</f>
        <v>0</v>
      </c>
      <c r="J92" s="8" t="str">
        <f>((G92 * 10)/100 )</f>
        <v>0</v>
      </c>
      <c r="K92" s="8" t="str">
        <f>(I92 - J92 )</f>
        <v>0</v>
      </c>
      <c r="L92">
        <v>92727083</v>
      </c>
      <c r="M92" t="s">
        <v>33</v>
      </c>
      <c r="N92" s="4">
        <v>1.625206</v>
      </c>
      <c r="O92" s="4">
        <v>0.4766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317.96</v>
      </c>
      <c r="H93" s="8" t="str">
        <f>((G93 * 6.5)/100)</f>
        <v>0</v>
      </c>
      <c r="I93" s="8" t="str">
        <f>(G93 - H93 - 0.5)</f>
        <v>0</v>
      </c>
      <c r="J93" s="8" t="str">
        <f>((G93 * 10)/100 )</f>
        <v>0</v>
      </c>
      <c r="K93" s="8" t="str">
        <f>(I93 - J93 )</f>
        <v>0</v>
      </c>
      <c r="L93">
        <v>92725496</v>
      </c>
      <c r="M93" t="s">
        <v>33</v>
      </c>
      <c r="N93" s="4">
        <v>10.842436</v>
      </c>
      <c r="O93" s="4">
        <v>3.1796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52.42</v>
      </c>
      <c r="H94" s="8" t="str">
        <f>((G94 * 6.5)/100)</f>
        <v>0</v>
      </c>
      <c r="I94" s="8" t="str">
        <f>(G94 - H94 - 0.5)</f>
        <v>0</v>
      </c>
      <c r="J94" s="8" t="str">
        <f>((G94 * 10)/100 )</f>
        <v>0</v>
      </c>
      <c r="K94" s="8" t="str">
        <f>(I94 - J94 )</f>
        <v>0</v>
      </c>
      <c r="L94">
        <v>92724948</v>
      </c>
      <c r="M94" t="s">
        <v>33</v>
      </c>
      <c r="N94" s="4">
        <v>1.787522</v>
      </c>
      <c r="O94" s="4">
        <v>0.5242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105.98</v>
      </c>
      <c r="H95" s="8" t="str">
        <f>((G95 * 6.5)/100)</f>
        <v>0</v>
      </c>
      <c r="I95" s="8" t="str">
        <f>(G95 - H95 - 0.5)</f>
        <v>0</v>
      </c>
      <c r="J95" s="8" t="str">
        <f>((G95 * 10)/100 )</f>
        <v>0</v>
      </c>
      <c r="K95" s="8" t="str">
        <f>(I95 - J95 )</f>
        <v>0</v>
      </c>
      <c r="L95">
        <v>92723976</v>
      </c>
      <c r="M95" t="s">
        <v>33</v>
      </c>
      <c r="N95" s="4">
        <v>3.613918</v>
      </c>
      <c r="O95" s="4">
        <v>1.0598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317.97</v>
      </c>
      <c r="H96" s="8" t="str">
        <f>((G96 * 6.5)/100)</f>
        <v>0</v>
      </c>
      <c r="I96" s="8" t="str">
        <f>(G96 - H96 - 0.5)</f>
        <v>0</v>
      </c>
      <c r="J96" s="8" t="str">
        <f>((G96 * 10)/100 )</f>
        <v>0</v>
      </c>
      <c r="K96" s="8" t="str">
        <f>(I96 - J96 )</f>
        <v>0</v>
      </c>
      <c r="L96">
        <v>92722939</v>
      </c>
      <c r="M96" t="s">
        <v>33</v>
      </c>
      <c r="N96" s="4">
        <v>10.842777</v>
      </c>
      <c r="O96" s="4">
        <v>3.1797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105.98</v>
      </c>
      <c r="H97" s="8" t="str">
        <f>((G97 * 6.5)/100)</f>
        <v>0</v>
      </c>
      <c r="I97" s="8" t="str">
        <f>(G97 - H97 - 0.5)</f>
        <v>0</v>
      </c>
      <c r="J97" s="8" t="str">
        <f>((G97 * 10)/100 )</f>
        <v>0</v>
      </c>
      <c r="K97" s="8" t="str">
        <f>(I97 - J97 )</f>
        <v>0</v>
      </c>
      <c r="L97">
        <v>92722641</v>
      </c>
      <c r="M97" t="s">
        <v>33</v>
      </c>
      <c r="N97" s="4">
        <v>3.613918</v>
      </c>
      <c r="O97" s="4">
        <v>1.0598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52.99</v>
      </c>
      <c r="H98" s="8" t="str">
        <f>((G98 * 6.5)/100)</f>
        <v>0</v>
      </c>
      <c r="I98" s="8" t="str">
        <f>(G98 - H98 - 0.5)</f>
        <v>0</v>
      </c>
      <c r="J98" s="8" t="str">
        <f>((G98 * 10)/100 )</f>
        <v>0</v>
      </c>
      <c r="K98" s="8" t="str">
        <f>(I98 - J98 )</f>
        <v>0</v>
      </c>
      <c r="L98">
        <v>92722599</v>
      </c>
      <c r="M98" t="s">
        <v>33</v>
      </c>
      <c r="N98" s="4">
        <v>1.806959</v>
      </c>
      <c r="O98" s="4">
        <v>0.5299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105.96</v>
      </c>
      <c r="H99" s="8" t="str">
        <f>((G99 * 6.5)/100)</f>
        <v>0</v>
      </c>
      <c r="I99" s="8" t="str">
        <f>(G99 - H99 - 0.5)</f>
        <v>0</v>
      </c>
      <c r="J99" s="8" t="str">
        <f>((G99 * 10)/100 )</f>
        <v>0</v>
      </c>
      <c r="K99" s="8" t="str">
        <f>(I99 - J99 )</f>
        <v>0</v>
      </c>
      <c r="L99">
        <v>92722130</v>
      </c>
      <c r="M99" t="s">
        <v>33</v>
      </c>
      <c r="N99" s="4">
        <v>3.613236</v>
      </c>
      <c r="O99" s="4">
        <v>1.0596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105.97</v>
      </c>
      <c r="H100" s="8" t="str">
        <f>((G100 * 6.5)/100)</f>
        <v>0</v>
      </c>
      <c r="I100" s="8" t="str">
        <f>(G100 - H100 - 0.5)</f>
        <v>0</v>
      </c>
      <c r="J100" s="8" t="str">
        <f>((G100 * 10)/100 )</f>
        <v>0</v>
      </c>
      <c r="K100" s="8" t="str">
        <f>(I100 - J100 )</f>
        <v>0</v>
      </c>
      <c r="L100">
        <v>92721914</v>
      </c>
      <c r="M100" t="s">
        <v>33</v>
      </c>
      <c r="N100" s="4">
        <v>3.613577</v>
      </c>
      <c r="O100" s="4">
        <v>1.0597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1048.92</v>
      </c>
      <c r="H101" s="8" t="str">
        <f>((G101 * 6.5)/100)</f>
        <v>0</v>
      </c>
      <c r="I101" s="8" t="str">
        <f>(G101 - H101 - 0.5)</f>
        <v>0</v>
      </c>
      <c r="J101" s="8" t="str">
        <f>((G101 * 10)/100 )</f>
        <v>0</v>
      </c>
      <c r="K101" s="8" t="str">
        <f>(I101 - J101 )</f>
        <v>0</v>
      </c>
      <c r="L101">
        <v>92721906</v>
      </c>
      <c r="M101" t="s">
        <v>33</v>
      </c>
      <c r="N101" s="4">
        <v>35.768172</v>
      </c>
      <c r="O101" s="4">
        <v>10.4892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370.94</v>
      </c>
      <c r="H102" s="8" t="str">
        <f>((G102 * 6.5)/100)</f>
        <v>0</v>
      </c>
      <c r="I102" s="8" t="str">
        <f>(G102 - H102 - 0.5)</f>
        <v>0</v>
      </c>
      <c r="J102" s="8" t="str">
        <f>((G102 * 10)/100 )</f>
        <v>0</v>
      </c>
      <c r="K102" s="8" t="str">
        <f>(I102 - J102 )</f>
        <v>0</v>
      </c>
      <c r="L102">
        <v>92721404</v>
      </c>
      <c r="M102" t="s">
        <v>33</v>
      </c>
      <c r="N102" s="4">
        <v>12.649054</v>
      </c>
      <c r="O102" s="4">
        <v>3.7094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52.98</v>
      </c>
      <c r="H103" s="8" t="str">
        <f>((G103 * 6.5)/100)</f>
        <v>0</v>
      </c>
      <c r="I103" s="8" t="str">
        <f>(G103 - H103 - 0.5)</f>
        <v>0</v>
      </c>
      <c r="J103" s="8" t="str">
        <f>((G103 * 10)/100 )</f>
        <v>0</v>
      </c>
      <c r="K103" s="8" t="str">
        <f>(I103 - J103 )</f>
        <v>0</v>
      </c>
      <c r="L103">
        <v>92721237</v>
      </c>
      <c r="M103" t="s">
        <v>33</v>
      </c>
      <c r="N103" s="4">
        <v>1.806618</v>
      </c>
      <c r="O103" s="4">
        <v>0.5298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47.69</v>
      </c>
      <c r="H104" s="8" t="str">
        <f>((G104 * 6.5)/100)</f>
        <v>0</v>
      </c>
      <c r="I104" s="8" t="str">
        <f>(G104 - H104 - 0.5)</f>
        <v>0</v>
      </c>
      <c r="J104" s="8" t="str">
        <f>((G104 * 10)/100 )</f>
        <v>0</v>
      </c>
      <c r="K104" s="8" t="str">
        <f>(I104 - J104 )</f>
        <v>0</v>
      </c>
      <c r="L104">
        <v>92721143</v>
      </c>
      <c r="M104" t="s">
        <v>33</v>
      </c>
      <c r="N104" s="4">
        <v>1.626229</v>
      </c>
      <c r="O104" s="4">
        <v>0.4769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49.75</v>
      </c>
      <c r="H105" s="8" t="str">
        <f>((G105 * 6.5)/100)</f>
        <v>0</v>
      </c>
      <c r="I105" s="8" t="str">
        <f>(G105 - H105 - 0.5)</f>
        <v>0</v>
      </c>
      <c r="J105" s="8" t="str">
        <f>((G105 * 10)/100 )</f>
        <v>0</v>
      </c>
      <c r="K105" s="8" t="str">
        <f>(I105 - J105 )</f>
        <v>0</v>
      </c>
      <c r="L105">
        <v>92720838</v>
      </c>
      <c r="M105" t="s">
        <v>33</v>
      </c>
      <c r="N105" s="4">
        <v>1.696475</v>
      </c>
      <c r="O105" s="4">
        <v>0.4975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105.92</v>
      </c>
      <c r="H106" s="8" t="str">
        <f>((G106 * 6.5)/100)</f>
        <v>0</v>
      </c>
      <c r="I106" s="8" t="str">
        <f>(G106 - H106 - 0.5)</f>
        <v>0</v>
      </c>
      <c r="J106" s="8" t="str">
        <f>((G106 * 10)/100 )</f>
        <v>0</v>
      </c>
      <c r="K106" s="8" t="str">
        <f>(I106 - J106 )</f>
        <v>0</v>
      </c>
      <c r="L106">
        <v>92720578</v>
      </c>
      <c r="M106" t="s">
        <v>33</v>
      </c>
      <c r="N106" s="4">
        <v>3.611872</v>
      </c>
      <c r="O106" s="4">
        <v>1.0592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52.93</v>
      </c>
      <c r="H107" s="8" t="str">
        <f>((G107 * 6.5)/100)</f>
        <v>0</v>
      </c>
      <c r="I107" s="8" t="str">
        <f>(G107 - H107 - 0.5)</f>
        <v>0</v>
      </c>
      <c r="J107" s="8" t="str">
        <f>((G107 * 10)/100 )</f>
        <v>0</v>
      </c>
      <c r="K107" s="8" t="str">
        <f>(I107 - J107 )</f>
        <v>0</v>
      </c>
      <c r="L107">
        <v>92720424</v>
      </c>
      <c r="M107" t="s">
        <v>33</v>
      </c>
      <c r="N107" s="4">
        <v>1.804913</v>
      </c>
      <c r="O107" s="4">
        <v>0.5293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52.92</v>
      </c>
      <c r="H108" s="8" t="str">
        <f>((G108 * 6.5)/100)</f>
        <v>0</v>
      </c>
      <c r="I108" s="8" t="str">
        <f>(G108 - H108 - 0.5)</f>
        <v>0</v>
      </c>
      <c r="J108" s="8" t="str">
        <f>((G108 * 10)/100 )</f>
        <v>0</v>
      </c>
      <c r="K108" s="8" t="str">
        <f>(I108 - J108 )</f>
        <v>0</v>
      </c>
      <c r="L108">
        <v>92720207</v>
      </c>
      <c r="M108" t="s">
        <v>33</v>
      </c>
      <c r="N108" s="4">
        <v>1.804572</v>
      </c>
      <c r="O108" s="4">
        <v>0.5292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49.81</v>
      </c>
      <c r="H109" s="8" t="str">
        <f>((G109 * 6.5)/100)</f>
        <v>0</v>
      </c>
      <c r="I109" s="8" t="str">
        <f>(G109 - H109 - 0.5)</f>
        <v>0</v>
      </c>
      <c r="J109" s="8" t="str">
        <f>((G109 * 10)/100 )</f>
        <v>0</v>
      </c>
      <c r="K109" s="8" t="str">
        <f>(I109 - J109 )</f>
        <v>0</v>
      </c>
      <c r="L109">
        <v>92720200</v>
      </c>
      <c r="M109" t="s">
        <v>33</v>
      </c>
      <c r="N109" s="4">
        <v>1.698521</v>
      </c>
      <c r="O109" s="4">
        <v>0.4981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58.28</v>
      </c>
      <c r="H110" s="8" t="str">
        <f>((G110 * 6.5)/100)</f>
        <v>0</v>
      </c>
      <c r="I110" s="8" t="str">
        <f>(G110 - H110 - 0.5)</f>
        <v>0</v>
      </c>
      <c r="J110" s="8" t="str">
        <f>((G110 * 10)/100 )</f>
        <v>0</v>
      </c>
      <c r="K110" s="8" t="str">
        <f>(I110 - J110 )</f>
        <v>0</v>
      </c>
      <c r="L110">
        <v>92719946</v>
      </c>
      <c r="M110" t="s">
        <v>33</v>
      </c>
      <c r="N110" s="4">
        <v>1.987348</v>
      </c>
      <c r="O110" s="4">
        <v>0.5828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52.97</v>
      </c>
      <c r="H111" s="8" t="str">
        <f>((G111 * 6.5)/100)</f>
        <v>0</v>
      </c>
      <c r="I111" s="8" t="str">
        <f>(G111 - H111 - 0.5)</f>
        <v>0</v>
      </c>
      <c r="J111" s="8" t="str">
        <f>((G111 * 10)/100 )</f>
        <v>0</v>
      </c>
      <c r="K111" s="8" t="str">
        <f>(I111 - J111 )</f>
        <v>0</v>
      </c>
      <c r="L111">
        <v>92719883</v>
      </c>
      <c r="M111" t="s">
        <v>33</v>
      </c>
      <c r="N111" s="4">
        <v>1.806277</v>
      </c>
      <c r="O111" s="4">
        <v>0.5297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317.97</v>
      </c>
      <c r="H112" s="8" t="str">
        <f>((G112 * 6.5)/100)</f>
        <v>0</v>
      </c>
      <c r="I112" s="8" t="str">
        <f>(G112 - H112 - 0.5)</f>
        <v>0</v>
      </c>
      <c r="J112" s="8" t="str">
        <f>((G112 * 10)/100 )</f>
        <v>0</v>
      </c>
      <c r="K112" s="8" t="str">
        <f>(I112 - J112 )</f>
        <v>0</v>
      </c>
      <c r="L112">
        <v>92718765</v>
      </c>
      <c r="M112" t="s">
        <v>33</v>
      </c>
      <c r="N112" s="4">
        <v>10.842777</v>
      </c>
      <c r="O112" s="4">
        <v>3.1797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105.93</v>
      </c>
      <c r="H113" s="8" t="str">
        <f>((G113 * 6.5)/100)</f>
        <v>0</v>
      </c>
      <c r="I113" s="8" t="str">
        <f>(G113 - H113 - 0.5)</f>
        <v>0</v>
      </c>
      <c r="J113" s="8" t="str">
        <f>((G113 * 10)/100 )</f>
        <v>0</v>
      </c>
      <c r="K113" s="8" t="str">
        <f>(I113 - J113 )</f>
        <v>0</v>
      </c>
      <c r="L113">
        <v>92718377</v>
      </c>
      <c r="M113" t="s">
        <v>33</v>
      </c>
      <c r="N113" s="4">
        <v>3.612213</v>
      </c>
      <c r="O113" s="4">
        <v>1.0593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105.94</v>
      </c>
      <c r="H114" s="8" t="str">
        <f>((G114 * 6.5)/100)</f>
        <v>0</v>
      </c>
      <c r="I114" s="8" t="str">
        <f>(G114 - H114 - 0.5)</f>
        <v>0</v>
      </c>
      <c r="J114" s="8" t="str">
        <f>((G114 * 10)/100 )</f>
        <v>0</v>
      </c>
      <c r="K114" s="8" t="str">
        <f>(I114 - J114 )</f>
        <v>0</v>
      </c>
      <c r="L114">
        <v>92718031</v>
      </c>
      <c r="M114" t="s">
        <v>33</v>
      </c>
      <c r="N114" s="4">
        <v>3.612554</v>
      </c>
      <c r="O114" s="4">
        <v>1.0594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68.85</v>
      </c>
      <c r="H115" s="8" t="str">
        <f>((G115 * 6.5)/100)</f>
        <v>0</v>
      </c>
      <c r="I115" s="8" t="str">
        <f>(G115 - H115 - 0.5)</f>
        <v>0</v>
      </c>
      <c r="J115" s="8" t="str">
        <f>((G115 * 10)/100 )</f>
        <v>0</v>
      </c>
      <c r="K115" s="8" t="str">
        <f>(I115 - J115 )</f>
        <v>0</v>
      </c>
      <c r="L115">
        <v>92717407</v>
      </c>
      <c r="M115" t="s">
        <v>33</v>
      </c>
      <c r="N115" s="4">
        <v>2.347785</v>
      </c>
      <c r="O115" s="4">
        <v>0.6885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52.96</v>
      </c>
      <c r="H116" s="8" t="str">
        <f>((G116 * 6.5)/100)</f>
        <v>0</v>
      </c>
      <c r="I116" s="8" t="str">
        <f>(G116 - H116 - 0.5)</f>
        <v>0</v>
      </c>
      <c r="J116" s="8" t="str">
        <f>((G116 * 10)/100 )</f>
        <v>0</v>
      </c>
      <c r="K116" s="8" t="str">
        <f>(I116 - J116 )</f>
        <v>0</v>
      </c>
      <c r="L116">
        <v>92717061</v>
      </c>
      <c r="M116" t="s">
        <v>33</v>
      </c>
      <c r="N116" s="4">
        <v>1.805936</v>
      </c>
      <c r="O116" s="4">
        <v>0.5296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47.68</v>
      </c>
      <c r="H117" s="8" t="str">
        <f>((G117 * 6.5)/100)</f>
        <v>0</v>
      </c>
      <c r="I117" s="8" t="str">
        <f>(G117 - H117 - 0.5)</f>
        <v>0</v>
      </c>
      <c r="J117" s="8" t="str">
        <f>((G117 * 10)/100 )</f>
        <v>0</v>
      </c>
      <c r="K117" s="8" t="str">
        <f>(I117 - J117 )</f>
        <v>0</v>
      </c>
      <c r="L117">
        <v>92716669</v>
      </c>
      <c r="M117" t="s">
        <v>33</v>
      </c>
      <c r="N117" s="4">
        <v>1.625888</v>
      </c>
      <c r="O117" s="4">
        <v>0.4768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588.29</v>
      </c>
      <c r="H118" s="8" t="str">
        <f>((G118 * 6.5)/100)</f>
        <v>0</v>
      </c>
      <c r="I118" s="8" t="str">
        <f>(G118 - H118 - 0.5)</f>
        <v>0</v>
      </c>
      <c r="J118" s="8" t="str">
        <f>((G118 * 10)/100 )</f>
        <v>0</v>
      </c>
      <c r="K118" s="8" t="str">
        <f>(I118 - J118 )</f>
        <v>0</v>
      </c>
      <c r="L118">
        <v>92714942</v>
      </c>
      <c r="M118" t="s">
        <v>33</v>
      </c>
      <c r="N118" s="4">
        <v>20.060689</v>
      </c>
      <c r="O118" s="4">
        <v>5.8829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105.97</v>
      </c>
      <c r="H119" s="8" t="str">
        <f>((G119 * 6.5)/100)</f>
        <v>0</v>
      </c>
      <c r="I119" s="8" t="str">
        <f>(G119 - H119 - 0.5)</f>
        <v>0</v>
      </c>
      <c r="J119" s="8" t="str">
        <f>((G119 * 10)/100 )</f>
        <v>0</v>
      </c>
      <c r="K119" s="8" t="str">
        <f>(I119 - J119 )</f>
        <v>0</v>
      </c>
      <c r="L119">
        <v>92714475</v>
      </c>
      <c r="M119" t="s">
        <v>33</v>
      </c>
      <c r="N119" s="4">
        <v>3.613577</v>
      </c>
      <c r="O119" s="4">
        <v>1.0597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52.94</v>
      </c>
      <c r="H120" s="8" t="str">
        <f>((G120 * 6.5)/100)</f>
        <v>0</v>
      </c>
      <c r="I120" s="8" t="str">
        <f>(G120 - H120 - 0.5)</f>
        <v>0</v>
      </c>
      <c r="J120" s="8" t="str">
        <f>((G120 * 10)/100 )</f>
        <v>0</v>
      </c>
      <c r="K120" s="8" t="str">
        <f>(I120 - J120 )</f>
        <v>0</v>
      </c>
      <c r="L120">
        <v>92714439</v>
      </c>
      <c r="M120" t="s">
        <v>33</v>
      </c>
      <c r="N120" s="4">
        <v>1.805254</v>
      </c>
      <c r="O120" s="4">
        <v>0.5294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127.16</v>
      </c>
      <c r="H121" s="8" t="str">
        <f>((G121 * 6.5)/100)</f>
        <v>0</v>
      </c>
      <c r="I121" s="8" t="str">
        <f>(G121 - H121 - 0.5)</f>
        <v>0</v>
      </c>
      <c r="J121" s="8" t="str">
        <f>((G121 * 10)/100 )</f>
        <v>0</v>
      </c>
      <c r="K121" s="8" t="str">
        <f>(I121 - J121 )</f>
        <v>0</v>
      </c>
      <c r="L121">
        <v>92714071</v>
      </c>
      <c r="M121" t="s">
        <v>33</v>
      </c>
      <c r="N121" s="4">
        <v>4.336156</v>
      </c>
      <c r="O121" s="4">
        <v>1.2716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89.01</v>
      </c>
      <c r="H122" s="8" t="str">
        <f>((G122 * 6.5)/100)</f>
        <v>0</v>
      </c>
      <c r="I122" s="8" t="str">
        <f>(G122 - H122 - 0.5)</f>
        <v>0</v>
      </c>
      <c r="J122" s="8" t="str">
        <f>((G122 * 10)/100 )</f>
        <v>0</v>
      </c>
      <c r="K122" s="8" t="str">
        <f>(I122 - J122 )</f>
        <v>0</v>
      </c>
      <c r="L122">
        <v>92713925</v>
      </c>
      <c r="M122" t="s">
        <v>33</v>
      </c>
      <c r="N122" s="4">
        <v>3.035241</v>
      </c>
      <c r="O122" s="4">
        <v>0.8901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317.94</v>
      </c>
      <c r="H123" s="8" t="str">
        <f>((G123 * 6.5)/100)</f>
        <v>0</v>
      </c>
      <c r="I123" s="8" t="str">
        <f>(G123 - H123 - 0.5)</f>
        <v>0</v>
      </c>
      <c r="J123" s="8" t="str">
        <f>((G123 * 10)/100 )</f>
        <v>0</v>
      </c>
      <c r="K123" s="8" t="str">
        <f>(I123 - J123 )</f>
        <v>0</v>
      </c>
      <c r="L123">
        <v>92713041</v>
      </c>
      <c r="M123" t="s">
        <v>33</v>
      </c>
      <c r="N123" s="4">
        <v>10.841754</v>
      </c>
      <c r="O123" s="4">
        <v>3.1794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113.35</v>
      </c>
      <c r="H124" s="8" t="str">
        <f>((G124 * 6.5)/100)</f>
        <v>0</v>
      </c>
      <c r="I124" s="8" t="str">
        <f>(G124 - H124 - 0.5)</f>
        <v>0</v>
      </c>
      <c r="J124" s="8" t="str">
        <f>((G124 * 10)/100 )</f>
        <v>0</v>
      </c>
      <c r="K124" s="8" t="str">
        <f>(I124 - J124 )</f>
        <v>0</v>
      </c>
      <c r="L124">
        <v>92712600</v>
      </c>
      <c r="M124" t="s">
        <v>33</v>
      </c>
      <c r="N124" s="4">
        <v>3.865235</v>
      </c>
      <c r="O124" s="4">
        <v>1.1335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105.98</v>
      </c>
      <c r="H125" s="8" t="str">
        <f>((G125 * 6.5)/100)</f>
        <v>0</v>
      </c>
      <c r="I125" s="8" t="str">
        <f>(G125 - H125 - 0.5)</f>
        <v>0</v>
      </c>
      <c r="J125" s="8" t="str">
        <f>((G125 * 10)/100 )</f>
        <v>0</v>
      </c>
      <c r="K125" s="8" t="str">
        <f>(I125 - J125 )</f>
        <v>0</v>
      </c>
      <c r="L125">
        <v>92711986</v>
      </c>
      <c r="M125" t="s">
        <v>33</v>
      </c>
      <c r="N125" s="4">
        <v>3.613918</v>
      </c>
      <c r="O125" s="4">
        <v>1.0598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105.94</v>
      </c>
      <c r="H126" s="8" t="str">
        <f>((G126 * 6.5)/100)</f>
        <v>0</v>
      </c>
      <c r="I126" s="8" t="str">
        <f>(G126 - H126 - 0.5)</f>
        <v>0</v>
      </c>
      <c r="J126" s="8" t="str">
        <f>((G126 * 10)/100 )</f>
        <v>0</v>
      </c>
      <c r="K126" s="8" t="str">
        <f>(I126 - J126 )</f>
        <v>0</v>
      </c>
      <c r="L126">
        <v>92711046</v>
      </c>
      <c r="M126" t="s">
        <v>33</v>
      </c>
      <c r="N126" s="4">
        <v>3.612554</v>
      </c>
      <c r="O126" s="4">
        <v>1.0594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63.56</v>
      </c>
      <c r="H127" s="8" t="str">
        <f>((G127 * 6.5)/100)</f>
        <v>0</v>
      </c>
      <c r="I127" s="8" t="str">
        <f>(G127 - H127 - 0.5)</f>
        <v>0</v>
      </c>
      <c r="J127" s="8" t="str">
        <f>((G127 * 10)/100 )</f>
        <v>0</v>
      </c>
      <c r="K127" s="8" t="str">
        <f>(I127 - J127 )</f>
        <v>0</v>
      </c>
      <c r="L127">
        <v>92710708</v>
      </c>
      <c r="M127" t="s">
        <v>33</v>
      </c>
      <c r="N127" s="4">
        <v>2.167396</v>
      </c>
      <c r="O127" s="4">
        <v>0.6356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211.94</v>
      </c>
      <c r="H128" s="8" t="str">
        <f>((G128 * 6.5)/100)</f>
        <v>0</v>
      </c>
      <c r="I128" s="8" t="str">
        <f>(G128 - H128 - 0.5)</f>
        <v>0</v>
      </c>
      <c r="J128" s="8" t="str">
        <f>((G128 * 10)/100 )</f>
        <v>0</v>
      </c>
      <c r="K128" s="8" t="str">
        <f>(I128 - J128 )</f>
        <v>0</v>
      </c>
      <c r="L128">
        <v>92709779</v>
      </c>
      <c r="M128" t="s">
        <v>33</v>
      </c>
      <c r="N128" s="4">
        <v>7.227154</v>
      </c>
      <c r="O128" s="4">
        <v>2.1194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105.97</v>
      </c>
      <c r="H129" s="8" t="str">
        <f>((G129 * 6.5)/100)</f>
        <v>0</v>
      </c>
      <c r="I129" s="8" t="str">
        <f>(G129 - H129 - 0.5)</f>
        <v>0</v>
      </c>
      <c r="J129" s="8" t="str">
        <f>((G129 * 10)/100 )</f>
        <v>0</v>
      </c>
      <c r="K129" s="8" t="str">
        <f>(I129 - J129 )</f>
        <v>0</v>
      </c>
      <c r="L129">
        <v>92708954</v>
      </c>
      <c r="M129" t="s">
        <v>33</v>
      </c>
      <c r="N129" s="4">
        <v>3.613577</v>
      </c>
      <c r="O129" s="4">
        <v>1.0597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52.94</v>
      </c>
      <c r="H130" s="8" t="str">
        <f>((G130 * 6.5)/100)</f>
        <v>0</v>
      </c>
      <c r="I130" s="8" t="str">
        <f>(G130 - H130 - 0.5)</f>
        <v>0</v>
      </c>
      <c r="J130" s="8" t="str">
        <f>((G130 * 10)/100 )</f>
        <v>0</v>
      </c>
      <c r="K130" s="8" t="str">
        <f>(I130 - J130 )</f>
        <v>0</v>
      </c>
      <c r="L130">
        <v>92708568</v>
      </c>
      <c r="M130" t="s">
        <v>33</v>
      </c>
      <c r="N130" s="4">
        <v>1.805254</v>
      </c>
      <c r="O130" s="4">
        <v>0.5294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148.35</v>
      </c>
      <c r="H131" s="8" t="str">
        <f>((G131 * 6.5)/100)</f>
        <v>0</v>
      </c>
      <c r="I131" s="8" t="str">
        <f>(G131 - H131 - 0.5)</f>
        <v>0</v>
      </c>
      <c r="J131" s="8" t="str">
        <f>((G131 * 10)/100 )</f>
        <v>0</v>
      </c>
      <c r="K131" s="8" t="str">
        <f>(I131 - J131 )</f>
        <v>0</v>
      </c>
      <c r="L131">
        <v>92706577</v>
      </c>
      <c r="M131" t="s">
        <v>33</v>
      </c>
      <c r="N131" s="4">
        <v>5.058735</v>
      </c>
      <c r="O131" s="4">
        <v>1.4835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105.94</v>
      </c>
      <c r="H132" s="8" t="str">
        <f>((G132 * 6.5)/100)</f>
        <v>0</v>
      </c>
      <c r="I132" s="8" t="str">
        <f>(G132 - H132 - 0.5)</f>
        <v>0</v>
      </c>
      <c r="J132" s="8" t="str">
        <f>((G132 * 10)/100 )</f>
        <v>0</v>
      </c>
      <c r="K132" s="8" t="str">
        <f>(I132 - J132 )</f>
        <v>0</v>
      </c>
      <c r="L132">
        <v>92705880</v>
      </c>
      <c r="M132" t="s">
        <v>33</v>
      </c>
      <c r="N132" s="4">
        <v>3.612554</v>
      </c>
      <c r="O132" s="4">
        <v>1.0594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47.62</v>
      </c>
      <c r="H133" s="8" t="str">
        <f>((G133 * 6.5)/100)</f>
        <v>0</v>
      </c>
      <c r="I133" s="8" t="str">
        <f>(G133 - H133 - 0.5)</f>
        <v>0</v>
      </c>
      <c r="J133" s="8" t="str">
        <f>((G133 * 10)/100 )</f>
        <v>0</v>
      </c>
      <c r="K133" s="8" t="str">
        <f>(I133 - J133 )</f>
        <v>0</v>
      </c>
      <c r="L133">
        <v>92705551</v>
      </c>
      <c r="M133" t="s">
        <v>33</v>
      </c>
      <c r="N133" s="4">
        <v>1.623842</v>
      </c>
      <c r="O133" s="4">
        <v>0.4762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105.99</v>
      </c>
      <c r="H134" s="8" t="str">
        <f>((G134 * 6.5)/100)</f>
        <v>0</v>
      </c>
      <c r="I134" s="8" t="str">
        <f>(G134 - H134 - 0.5)</f>
        <v>0</v>
      </c>
      <c r="J134" s="8" t="str">
        <f>((G134 * 10)/100 )</f>
        <v>0</v>
      </c>
      <c r="K134" s="8" t="str">
        <f>(I134 - J134 )</f>
        <v>0</v>
      </c>
      <c r="L134">
        <v>92704175</v>
      </c>
      <c r="M134" t="s">
        <v>33</v>
      </c>
      <c r="N134" s="4">
        <v>3.614259</v>
      </c>
      <c r="O134" s="4">
        <v>1.0599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47.66</v>
      </c>
      <c r="H135" s="8" t="str">
        <f>((G135 * 6.5)/100)</f>
        <v>0</v>
      </c>
      <c r="I135" s="8" t="str">
        <f>(G135 - H135 - 0.5)</f>
        <v>0</v>
      </c>
      <c r="J135" s="8" t="str">
        <f>((G135 * 10)/100 )</f>
        <v>0</v>
      </c>
      <c r="K135" s="8" t="str">
        <f>(I135 - J135 )</f>
        <v>0</v>
      </c>
      <c r="L135">
        <v>92703542</v>
      </c>
      <c r="M135" t="s">
        <v>33</v>
      </c>
      <c r="N135" s="4">
        <v>1.625206</v>
      </c>
      <c r="O135" s="4">
        <v>0.4766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47.62</v>
      </c>
      <c r="H136" s="8" t="str">
        <f>((G136 * 6.5)/100)</f>
        <v>0</v>
      </c>
      <c r="I136" s="8" t="str">
        <f>(G136 - H136 - 0.5)</f>
        <v>0</v>
      </c>
      <c r="J136" s="8" t="str">
        <f>((G136 * 10)/100 )</f>
        <v>0</v>
      </c>
      <c r="K136" s="8" t="str">
        <f>(I136 - J136 )</f>
        <v>0</v>
      </c>
      <c r="L136">
        <v>92703238</v>
      </c>
      <c r="M136" t="s">
        <v>33</v>
      </c>
      <c r="N136" s="4">
        <v>1.623842</v>
      </c>
      <c r="O136" s="4">
        <v>0.4762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127.13</v>
      </c>
      <c r="H137" s="8" t="str">
        <f>((G137 * 6.5)/100)</f>
        <v>0</v>
      </c>
      <c r="I137" s="8" t="str">
        <f>(G137 - H137 - 0.5)</f>
        <v>0</v>
      </c>
      <c r="J137" s="8" t="str">
        <f>((G137 * 10)/100 )</f>
        <v>0</v>
      </c>
      <c r="K137" s="8" t="str">
        <f>(I137 - J137 )</f>
        <v>0</v>
      </c>
      <c r="L137">
        <v>92701711</v>
      </c>
      <c r="M137" t="s">
        <v>33</v>
      </c>
      <c r="N137" s="4">
        <v>4.335133</v>
      </c>
      <c r="O137" s="4">
        <v>1.2713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105.96</v>
      </c>
      <c r="H138" s="8" t="str">
        <f>((G138 * 6.5)/100)</f>
        <v>0</v>
      </c>
      <c r="I138" s="8" t="str">
        <f>(G138 - H138 - 0.5)</f>
        <v>0</v>
      </c>
      <c r="J138" s="8" t="str">
        <f>((G138 * 10)/100 )</f>
        <v>0</v>
      </c>
      <c r="K138" s="8" t="str">
        <f>(I138 - J138 )</f>
        <v>0</v>
      </c>
      <c r="L138">
        <v>92698547</v>
      </c>
      <c r="M138" t="s">
        <v>33</v>
      </c>
      <c r="N138" s="4">
        <v>3.613236</v>
      </c>
      <c r="O138" s="4">
        <v>1.0596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105.96</v>
      </c>
      <c r="H139" s="8" t="str">
        <f>((G139 * 6.5)/100)</f>
        <v>0</v>
      </c>
      <c r="I139" s="8" t="str">
        <f>(G139 - H139 - 0.5)</f>
        <v>0</v>
      </c>
      <c r="J139" s="8" t="str">
        <f>((G139 * 10)/100 )</f>
        <v>0</v>
      </c>
      <c r="K139" s="8" t="str">
        <f>(I139 - J139 )</f>
        <v>0</v>
      </c>
      <c r="L139">
        <v>92697568</v>
      </c>
      <c r="M139" t="s">
        <v>33</v>
      </c>
      <c r="N139" s="4">
        <v>3.613236</v>
      </c>
      <c r="O139" s="4">
        <v>1.0596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47.62</v>
      </c>
      <c r="H140" s="8" t="str">
        <f>((G140 * 6.5)/100)</f>
        <v>0</v>
      </c>
      <c r="I140" s="8" t="str">
        <f>(G140 - H140 - 0.5)</f>
        <v>0</v>
      </c>
      <c r="J140" s="8" t="str">
        <f>((G140 * 10)/100 )</f>
        <v>0</v>
      </c>
      <c r="K140" s="8" t="str">
        <f>(I140 - J140 )</f>
        <v>0</v>
      </c>
      <c r="L140">
        <v>92697176</v>
      </c>
      <c r="M140" t="s">
        <v>33</v>
      </c>
      <c r="N140" s="4">
        <v>1.623842</v>
      </c>
      <c r="O140" s="4">
        <v>0.4762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62.93</v>
      </c>
      <c r="H141" s="8" t="str">
        <f>((G141 * 6.5)/100)</f>
        <v>0</v>
      </c>
      <c r="I141" s="8" t="str">
        <f>(G141 - H141 - 0.5)</f>
        <v>0</v>
      </c>
      <c r="J141" s="8" t="str">
        <f>((G141 * 10)/100 )</f>
        <v>0</v>
      </c>
      <c r="K141" s="8" t="str">
        <f>(I141 - J141 )</f>
        <v>0</v>
      </c>
      <c r="L141">
        <v>92694919</v>
      </c>
      <c r="M141" t="s">
        <v>33</v>
      </c>
      <c r="N141" s="4">
        <v>2.145913</v>
      </c>
      <c r="O141" s="4">
        <v>0.6293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445.18</v>
      </c>
      <c r="H142" s="8" t="str">
        <f>((G142 * 6.5)/100)</f>
        <v>0</v>
      </c>
      <c r="I142" s="8" t="str">
        <f>(G142 - H142 - 0.5)</f>
        <v>0</v>
      </c>
      <c r="J142" s="8" t="str">
        <f>((G142 * 10)/100 )</f>
        <v>0</v>
      </c>
      <c r="K142" s="8" t="str">
        <f>(I142 - J142 )</f>
        <v>0</v>
      </c>
      <c r="L142">
        <v>92694417</v>
      </c>
      <c r="M142" t="s">
        <v>33</v>
      </c>
      <c r="N142" s="4">
        <v>15.180638</v>
      </c>
      <c r="O142" s="4">
        <v>4.4518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52.95</v>
      </c>
      <c r="H143" s="8" t="str">
        <f>((G143 * 6.5)/100)</f>
        <v>0</v>
      </c>
      <c r="I143" s="8" t="str">
        <f>(G143 - H143 - 0.5)</f>
        <v>0</v>
      </c>
      <c r="J143" s="8" t="str">
        <f>((G143 * 10)/100 )</f>
        <v>0</v>
      </c>
      <c r="K143" s="8" t="str">
        <f>(I143 - J143 )</f>
        <v>0</v>
      </c>
      <c r="L143">
        <v>92694169</v>
      </c>
      <c r="M143" t="s">
        <v>33</v>
      </c>
      <c r="N143" s="4">
        <v>1.805595</v>
      </c>
      <c r="O143" s="4">
        <v>0.5295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47.62</v>
      </c>
      <c r="H144" s="8" t="str">
        <f>((G144 * 6.5)/100)</f>
        <v>0</v>
      </c>
      <c r="I144" s="8" t="str">
        <f>(G144 - H144 - 0.5)</f>
        <v>0</v>
      </c>
      <c r="J144" s="8" t="str">
        <f>((G144 * 10)/100 )</f>
        <v>0</v>
      </c>
      <c r="K144" s="8" t="str">
        <f>(I144 - J144 )</f>
        <v>0</v>
      </c>
      <c r="L144">
        <v>92693951</v>
      </c>
      <c r="M144" t="s">
        <v>33</v>
      </c>
      <c r="N144" s="4">
        <v>1.623842</v>
      </c>
      <c r="O144" s="4">
        <v>0.4762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47.69</v>
      </c>
      <c r="H145" s="8" t="str">
        <f>((G145 * 6.5)/100)</f>
        <v>0</v>
      </c>
      <c r="I145" s="8" t="str">
        <f>(G145 - H145 - 0.5)</f>
        <v>0</v>
      </c>
      <c r="J145" s="8" t="str">
        <f>((G145 * 10)/100 )</f>
        <v>0</v>
      </c>
      <c r="K145" s="8" t="str">
        <f>(I145 - J145 )</f>
        <v>0</v>
      </c>
      <c r="L145">
        <v>92693761</v>
      </c>
      <c r="M145" t="s">
        <v>33</v>
      </c>
      <c r="N145" s="4">
        <v>1.626229</v>
      </c>
      <c r="O145" s="4">
        <v>0.4769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319</v>
      </c>
      <c r="D146" t="s">
        <v>31</v>
      </c>
      <c r="E146" t="s">
        <v>32</v>
      </c>
      <c r="F146" s="7"/>
      <c r="G146" s="4">
        <v>52.92</v>
      </c>
      <c r="H146" s="8" t="str">
        <f>((G146 * 6.5)/100)</f>
        <v>0</v>
      </c>
      <c r="I146" s="8" t="str">
        <f>(G146 - H146 - 0.5)</f>
        <v>0</v>
      </c>
      <c r="J146" s="8" t="str">
        <f>((G146 * 10)/100 )</f>
        <v>0</v>
      </c>
      <c r="K146" s="8" t="str">
        <f>(I146 - J146 )</f>
        <v>0</v>
      </c>
      <c r="L146">
        <v>92693547</v>
      </c>
      <c r="M146" t="s">
        <v>33</v>
      </c>
      <c r="N146" s="4">
        <v>1.804572</v>
      </c>
      <c r="O146" s="4">
        <v>0.5292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63.58</v>
      </c>
      <c r="H147" s="8" t="str">
        <f>((G147 * 6.5)/100)</f>
        <v>0</v>
      </c>
      <c r="I147" s="8" t="str">
        <f>(G147 - H147 - 0.5)</f>
        <v>0</v>
      </c>
      <c r="J147" s="8" t="str">
        <f>((G147 * 10)/100 )</f>
        <v>0</v>
      </c>
      <c r="K147" s="8" t="str">
        <f>(I147 - J147 )</f>
        <v>0</v>
      </c>
      <c r="L147">
        <v>92693091</v>
      </c>
      <c r="M147" t="s">
        <v>33</v>
      </c>
      <c r="N147" s="4">
        <v>2.168078</v>
      </c>
      <c r="O147" s="4">
        <v>0.6358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322</v>
      </c>
      <c r="C148" t="s">
        <v>323</v>
      </c>
      <c r="D148" t="s">
        <v>31</v>
      </c>
      <c r="E148" t="s">
        <v>32</v>
      </c>
      <c r="F148" s="7"/>
      <c r="G148" s="4">
        <v>58.24</v>
      </c>
      <c r="H148" s="8" t="str">
        <f>((G148 * 6.5)/100)</f>
        <v>0</v>
      </c>
      <c r="I148" s="8" t="str">
        <f>(G148 - H148 - 0.5)</f>
        <v>0</v>
      </c>
      <c r="J148" s="8" t="str">
        <f>((G148 * 10)/100 )</f>
        <v>0</v>
      </c>
      <c r="K148" s="8" t="str">
        <f>(I148 - J148 )</f>
        <v>0</v>
      </c>
      <c r="L148">
        <v>92692677</v>
      </c>
      <c r="M148" t="s">
        <v>33</v>
      </c>
      <c r="N148" s="4">
        <v>1.985984</v>
      </c>
      <c r="O148" s="4">
        <v>0.5824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324</v>
      </c>
      <c r="C149" t="s">
        <v>325</v>
      </c>
      <c r="D149" t="s">
        <v>31</v>
      </c>
      <c r="E149" t="s">
        <v>32</v>
      </c>
      <c r="F149" s="7"/>
      <c r="G149" s="4">
        <v>105.94</v>
      </c>
      <c r="H149" s="8" t="str">
        <f>((G149 * 6.5)/100)</f>
        <v>0</v>
      </c>
      <c r="I149" s="8" t="str">
        <f>(G149 - H149 - 0.5)</f>
        <v>0</v>
      </c>
      <c r="J149" s="8" t="str">
        <f>((G149 * 10)/100 )</f>
        <v>0</v>
      </c>
      <c r="K149" s="8" t="str">
        <f>(I149 - J149 )</f>
        <v>0</v>
      </c>
      <c r="L149">
        <v>92691581</v>
      </c>
      <c r="M149" t="s">
        <v>33</v>
      </c>
      <c r="N149" s="4">
        <v>3.612554</v>
      </c>
      <c r="O149" s="4">
        <v>1.0594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326</v>
      </c>
      <c r="C150" t="s">
        <v>327</v>
      </c>
      <c r="D150" t="s">
        <v>31</v>
      </c>
      <c r="E150" t="s">
        <v>32</v>
      </c>
      <c r="F150" s="7"/>
      <c r="G150" s="4">
        <v>52.97</v>
      </c>
      <c r="H150" s="8" t="str">
        <f>((G150 * 6.5)/100)</f>
        <v>0</v>
      </c>
      <c r="I150" s="8" t="str">
        <f>(G150 - H150 - 0.5)</f>
        <v>0</v>
      </c>
      <c r="J150" s="8" t="str">
        <f>((G150 * 10)/100 )</f>
        <v>0</v>
      </c>
      <c r="K150" s="8" t="str">
        <f>(I150 - J150 )</f>
        <v>0</v>
      </c>
      <c r="L150">
        <v>92690852</v>
      </c>
      <c r="M150" t="s">
        <v>33</v>
      </c>
      <c r="N150" s="4">
        <v>1.806277</v>
      </c>
      <c r="O150" s="4">
        <v>0.5297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328</v>
      </c>
      <c r="C151" t="s">
        <v>329</v>
      </c>
      <c r="D151" t="s">
        <v>31</v>
      </c>
      <c r="E151" t="s">
        <v>32</v>
      </c>
      <c r="F151" s="7"/>
      <c r="G151" s="4">
        <v>52.95</v>
      </c>
      <c r="H151" s="8" t="str">
        <f>((G151 * 6.5)/100)</f>
        <v>0</v>
      </c>
      <c r="I151" s="8" t="str">
        <f>(G151 - H151 - 0.5)</f>
        <v>0</v>
      </c>
      <c r="J151" s="8" t="str">
        <f>((G151 * 10)/100 )</f>
        <v>0</v>
      </c>
      <c r="K151" s="8" t="str">
        <f>(I151 - J151 )</f>
        <v>0</v>
      </c>
      <c r="L151">
        <v>92690486</v>
      </c>
      <c r="M151" t="s">
        <v>33</v>
      </c>
      <c r="N151" s="4">
        <v>1.805595</v>
      </c>
      <c r="O151" s="4">
        <v>0.5295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330</v>
      </c>
      <c r="C152" t="s">
        <v>331</v>
      </c>
      <c r="D152" t="s">
        <v>31</v>
      </c>
      <c r="E152" t="s">
        <v>32</v>
      </c>
      <c r="F152" s="7"/>
      <c r="G152" s="4">
        <v>710.15</v>
      </c>
      <c r="H152" s="8" t="str">
        <f>((G152 * 6.5)/100)</f>
        <v>0</v>
      </c>
      <c r="I152" s="8" t="str">
        <f>(G152 - H152 - 0.5)</f>
        <v>0</v>
      </c>
      <c r="J152" s="8" t="str">
        <f>((G152 * 10)/100 )</f>
        <v>0</v>
      </c>
      <c r="K152" s="8" t="str">
        <f>(I152 - J152 )</f>
        <v>0</v>
      </c>
      <c r="L152">
        <v>92685513</v>
      </c>
      <c r="M152" t="s">
        <v>33</v>
      </c>
      <c r="N152" s="4">
        <v>24.216115</v>
      </c>
      <c r="O152" s="4">
        <v>7.1015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332</v>
      </c>
      <c r="C153" t="s">
        <v>333</v>
      </c>
      <c r="D153" t="s">
        <v>31</v>
      </c>
      <c r="E153" t="s">
        <v>32</v>
      </c>
      <c r="F153" s="7"/>
      <c r="G153" s="4">
        <v>52.98</v>
      </c>
      <c r="H153" s="8" t="str">
        <f>((G153 * 6.5)/100)</f>
        <v>0</v>
      </c>
      <c r="I153" s="8" t="str">
        <f>(G153 - H153 - 0.5)</f>
        <v>0</v>
      </c>
      <c r="J153" s="8" t="str">
        <f>((G153 * 10)/100 )</f>
        <v>0</v>
      </c>
      <c r="K153" s="8" t="str">
        <f>(I153 - J153 )</f>
        <v>0</v>
      </c>
      <c r="L153">
        <v>92684838</v>
      </c>
      <c r="M153" t="s">
        <v>33</v>
      </c>
      <c r="N153" s="4">
        <v>1.806618</v>
      </c>
      <c r="O153" s="4">
        <v>0.5298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334</v>
      </c>
      <c r="C154" t="s">
        <v>335</v>
      </c>
      <c r="D154" t="s">
        <v>31</v>
      </c>
      <c r="E154" t="s">
        <v>32</v>
      </c>
      <c r="F154" s="7"/>
      <c r="G154" s="4">
        <v>52.94</v>
      </c>
      <c r="H154" s="8" t="str">
        <f>((G154 * 6.5)/100)</f>
        <v>0</v>
      </c>
      <c r="I154" s="8" t="str">
        <f>(G154 - H154 - 0.5)</f>
        <v>0</v>
      </c>
      <c r="J154" s="8" t="str">
        <f>((G154 * 10)/100 )</f>
        <v>0</v>
      </c>
      <c r="K154" s="8" t="str">
        <f>(I154 - J154 )</f>
        <v>0</v>
      </c>
      <c r="L154">
        <v>92684565</v>
      </c>
      <c r="M154" t="s">
        <v>33</v>
      </c>
      <c r="N154" s="4">
        <v>1.805254</v>
      </c>
      <c r="O154" s="4">
        <v>0.5294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336</v>
      </c>
      <c r="C155" t="s">
        <v>337</v>
      </c>
      <c r="D155" t="s">
        <v>31</v>
      </c>
      <c r="E155" t="s">
        <v>32</v>
      </c>
      <c r="F155" s="7"/>
      <c r="G155" s="4">
        <v>52.98</v>
      </c>
      <c r="H155" s="8" t="str">
        <f>((G155 * 6.5)/100)</f>
        <v>0</v>
      </c>
      <c r="I155" s="8" t="str">
        <f>(G155 - H155 - 0.5)</f>
        <v>0</v>
      </c>
      <c r="J155" s="8" t="str">
        <f>((G155 * 10)/100 )</f>
        <v>0</v>
      </c>
      <c r="K155" s="8" t="str">
        <f>(I155 - J155 )</f>
        <v>0</v>
      </c>
      <c r="L155">
        <v>92683957</v>
      </c>
      <c r="M155" t="s">
        <v>33</v>
      </c>
      <c r="N155" s="4">
        <v>1.806618</v>
      </c>
      <c r="O155" s="4">
        <v>0.5298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338</v>
      </c>
      <c r="C156" t="s">
        <v>339</v>
      </c>
      <c r="D156" t="s">
        <v>31</v>
      </c>
      <c r="E156" t="s">
        <v>32</v>
      </c>
      <c r="F156" s="7"/>
      <c r="G156" s="4">
        <v>104.89</v>
      </c>
      <c r="H156" s="8" t="str">
        <f>((G156 * 6.5)/100)</f>
        <v>0</v>
      </c>
      <c r="I156" s="8" t="str">
        <f>(G156 - H156 - 0.5)</f>
        <v>0</v>
      </c>
      <c r="J156" s="8" t="str">
        <f>((G156 * 10)/100 )</f>
        <v>0</v>
      </c>
      <c r="K156" s="8" t="str">
        <f>(I156 - J156 )</f>
        <v>0</v>
      </c>
      <c r="L156">
        <v>92683885</v>
      </c>
      <c r="M156" t="s">
        <v>33</v>
      </c>
      <c r="N156" s="4">
        <v>3.576749</v>
      </c>
      <c r="O156" s="4">
        <v>1.0489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340</v>
      </c>
      <c r="C157" t="s">
        <v>341</v>
      </c>
      <c r="D157" t="s">
        <v>31</v>
      </c>
      <c r="E157" t="s">
        <v>32</v>
      </c>
      <c r="F157" s="7"/>
      <c r="G157" s="4">
        <v>95.39</v>
      </c>
      <c r="H157" s="8" t="str">
        <f>((G157 * 6.5)/100)</f>
        <v>0</v>
      </c>
      <c r="I157" s="8" t="str">
        <f>(G157 - H157 - 0.5)</f>
        <v>0</v>
      </c>
      <c r="J157" s="8" t="str">
        <f>((G157 * 10)/100 )</f>
        <v>0</v>
      </c>
      <c r="K157" s="8" t="str">
        <f>(I157 - J157 )</f>
        <v>0</v>
      </c>
      <c r="L157">
        <v>92682847</v>
      </c>
      <c r="M157" t="s">
        <v>33</v>
      </c>
      <c r="N157" s="4">
        <v>3.252799</v>
      </c>
      <c r="O157" s="4">
        <v>0.9539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342</v>
      </c>
      <c r="C158" t="s">
        <v>343</v>
      </c>
      <c r="D158" t="s">
        <v>31</v>
      </c>
      <c r="E158" t="s">
        <v>32</v>
      </c>
      <c r="F158" s="7"/>
      <c r="G158" s="4">
        <v>47.66</v>
      </c>
      <c r="H158" s="8" t="str">
        <f>((G158 * 6.5)/100)</f>
        <v>0</v>
      </c>
      <c r="I158" s="8" t="str">
        <f>(G158 - H158 - 0.5)</f>
        <v>0</v>
      </c>
      <c r="J158" s="8" t="str">
        <f>((G158 * 10)/100 )</f>
        <v>0</v>
      </c>
      <c r="K158" s="8" t="str">
        <f>(I158 - J158 )</f>
        <v>0</v>
      </c>
      <c r="L158">
        <v>92682037</v>
      </c>
      <c r="M158" t="s">
        <v>33</v>
      </c>
      <c r="N158" s="4">
        <v>1.625206</v>
      </c>
      <c r="O158" s="4">
        <v>0.4766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344</v>
      </c>
      <c r="C159" t="s">
        <v>345</v>
      </c>
      <c r="D159" t="s">
        <v>31</v>
      </c>
      <c r="E159" t="s">
        <v>32</v>
      </c>
      <c r="F159" s="7"/>
      <c r="G159" s="4">
        <v>158.94</v>
      </c>
      <c r="H159" s="8" t="str">
        <f>((G159 * 6.5)/100)</f>
        <v>0</v>
      </c>
      <c r="I159" s="8" t="str">
        <f>(G159 - H159 - 0.5)</f>
        <v>0</v>
      </c>
      <c r="J159" s="8" t="str">
        <f>((G159 * 10)/100 )</f>
        <v>0</v>
      </c>
      <c r="K159" s="8" t="str">
        <f>(I159 - J159 )</f>
        <v>0</v>
      </c>
      <c r="L159">
        <v>92681792</v>
      </c>
      <c r="M159" t="s">
        <v>33</v>
      </c>
      <c r="N159" s="4">
        <v>5.419854</v>
      </c>
      <c r="O159" s="4">
        <v>1.5894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346</v>
      </c>
      <c r="C160" t="s">
        <v>347</v>
      </c>
      <c r="D160" t="s">
        <v>31</v>
      </c>
      <c r="E160" t="s">
        <v>32</v>
      </c>
      <c r="F160" s="7"/>
      <c r="G160" s="4">
        <v>127.12</v>
      </c>
      <c r="H160" s="8" t="str">
        <f>((G160 * 6.5)/100)</f>
        <v>0</v>
      </c>
      <c r="I160" s="8" t="str">
        <f>(G160 - H160 - 0.5)</f>
        <v>0</v>
      </c>
      <c r="J160" s="8" t="str">
        <f>((G160 * 10)/100 )</f>
        <v>0</v>
      </c>
      <c r="K160" s="8" t="str">
        <f>(I160 - J160 )</f>
        <v>0</v>
      </c>
      <c r="L160">
        <v>92681354</v>
      </c>
      <c r="M160" t="s">
        <v>33</v>
      </c>
      <c r="N160" s="4">
        <v>4.334792</v>
      </c>
      <c r="O160" s="4">
        <v>1.2712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348</v>
      </c>
      <c r="C161" t="s">
        <v>349</v>
      </c>
      <c r="D161" t="s">
        <v>31</v>
      </c>
      <c r="E161" t="s">
        <v>32</v>
      </c>
      <c r="F161" s="7"/>
      <c r="G161" s="4">
        <v>105.97</v>
      </c>
      <c r="H161" s="8" t="str">
        <f>((G161 * 6.5)/100)</f>
        <v>0</v>
      </c>
      <c r="I161" s="8" t="str">
        <f>(G161 - H161 - 0.5)</f>
        <v>0</v>
      </c>
      <c r="J161" s="8" t="str">
        <f>((G161 * 10)/100 )</f>
        <v>0</v>
      </c>
      <c r="K161" s="8" t="str">
        <f>(I161 - J161 )</f>
        <v>0</v>
      </c>
      <c r="L161">
        <v>92681350</v>
      </c>
      <c r="M161" t="s">
        <v>33</v>
      </c>
      <c r="N161" s="4">
        <v>3.613577</v>
      </c>
      <c r="O161" s="4">
        <v>1.0597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350</v>
      </c>
      <c r="C162" t="s">
        <v>351</v>
      </c>
      <c r="D162" t="s">
        <v>31</v>
      </c>
      <c r="E162" t="s">
        <v>32</v>
      </c>
      <c r="F162" s="7"/>
      <c r="G162" s="4">
        <v>47.64</v>
      </c>
      <c r="H162" s="8" t="str">
        <f>((G162 * 6.5)/100)</f>
        <v>0</v>
      </c>
      <c r="I162" s="8" t="str">
        <f>(G162 - H162 - 0.5)</f>
        <v>0</v>
      </c>
      <c r="J162" s="8" t="str">
        <f>((G162 * 10)/100 )</f>
        <v>0</v>
      </c>
      <c r="K162" s="8" t="str">
        <f>(I162 - J162 )</f>
        <v>0</v>
      </c>
      <c r="L162">
        <v>92681272</v>
      </c>
      <c r="M162" t="s">
        <v>33</v>
      </c>
      <c r="N162" s="4">
        <v>1.624524</v>
      </c>
      <c r="O162" s="4">
        <v>0.4764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352</v>
      </c>
      <c r="C163" t="s">
        <v>353</v>
      </c>
      <c r="D163" t="s">
        <v>31</v>
      </c>
      <c r="E163" t="s">
        <v>32</v>
      </c>
      <c r="F163" s="7"/>
      <c r="G163" s="4">
        <v>47.65</v>
      </c>
      <c r="H163" s="8" t="str">
        <f>((G163 * 6.5)/100)</f>
        <v>0</v>
      </c>
      <c r="I163" s="8" t="str">
        <f>(G163 - H163 - 0.5)</f>
        <v>0</v>
      </c>
      <c r="J163" s="8" t="str">
        <f>((G163 * 10)/100 )</f>
        <v>0</v>
      </c>
      <c r="K163" s="8" t="str">
        <f>(I163 - J163 )</f>
        <v>0</v>
      </c>
      <c r="L163">
        <v>92681060</v>
      </c>
      <c r="M163" t="s">
        <v>33</v>
      </c>
      <c r="N163" s="4">
        <v>1.624865</v>
      </c>
      <c r="O163" s="4">
        <v>0.4765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354</v>
      </c>
      <c r="C164" t="s">
        <v>355</v>
      </c>
      <c r="D164" t="s">
        <v>31</v>
      </c>
      <c r="E164" t="s">
        <v>32</v>
      </c>
      <c r="F164" s="7"/>
      <c r="G164" s="4">
        <v>105.98</v>
      </c>
      <c r="H164" s="8" t="str">
        <f>((G164 * 6.5)/100)</f>
        <v>0</v>
      </c>
      <c r="I164" s="8" t="str">
        <f>(G164 - H164 - 0.5)</f>
        <v>0</v>
      </c>
      <c r="J164" s="8" t="str">
        <f>((G164 * 10)/100 )</f>
        <v>0</v>
      </c>
      <c r="K164" s="8" t="str">
        <f>(I164 - J164 )</f>
        <v>0</v>
      </c>
      <c r="L164">
        <v>92680795</v>
      </c>
      <c r="M164" t="s">
        <v>33</v>
      </c>
      <c r="N164" s="4">
        <v>3.613918</v>
      </c>
      <c r="O164" s="4">
        <v>1.0598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356</v>
      </c>
      <c r="C165" t="s">
        <v>357</v>
      </c>
      <c r="D165" t="s">
        <v>31</v>
      </c>
      <c r="E165" t="s">
        <v>32</v>
      </c>
      <c r="F165" s="7"/>
      <c r="G165" s="4">
        <v>52.97</v>
      </c>
      <c r="H165" s="8" t="str">
        <f>((G165 * 6.5)/100)</f>
        <v>0</v>
      </c>
      <c r="I165" s="8" t="str">
        <f>(G165 - H165 - 0.5)</f>
        <v>0</v>
      </c>
      <c r="J165" s="8" t="str">
        <f>((G165 * 10)/100 )</f>
        <v>0</v>
      </c>
      <c r="K165" s="8" t="str">
        <f>(I165 - J165 )</f>
        <v>0</v>
      </c>
      <c r="L165">
        <v>92680504</v>
      </c>
      <c r="M165" t="s">
        <v>33</v>
      </c>
      <c r="N165" s="4">
        <v>1.806277</v>
      </c>
      <c r="O165" s="4">
        <v>0.5297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358</v>
      </c>
      <c r="C166" t="s">
        <v>359</v>
      </c>
      <c r="D166" t="s">
        <v>31</v>
      </c>
      <c r="E166" t="s">
        <v>32</v>
      </c>
      <c r="F166" s="7"/>
      <c r="G166" s="4">
        <v>100.62</v>
      </c>
      <c r="H166" s="8" t="str">
        <f>((G166 * 6.5)/100)</f>
        <v>0</v>
      </c>
      <c r="I166" s="8" t="str">
        <f>(G166 - H166 - 0.5)</f>
        <v>0</v>
      </c>
      <c r="J166" s="8" t="str">
        <f>((G166 * 10)/100 )</f>
        <v>0</v>
      </c>
      <c r="K166" s="8" t="str">
        <f>(I166 - J166 )</f>
        <v>0</v>
      </c>
      <c r="L166">
        <v>92680068</v>
      </c>
      <c r="M166" t="s">
        <v>33</v>
      </c>
      <c r="N166" s="4">
        <v>3.431142</v>
      </c>
      <c r="O166" s="4">
        <v>1.0062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360</v>
      </c>
      <c r="C167" t="s">
        <v>361</v>
      </c>
      <c r="D167" t="s">
        <v>31</v>
      </c>
      <c r="E167" t="s">
        <v>32</v>
      </c>
      <c r="F167" s="7"/>
      <c r="G167" s="4">
        <v>1199.97</v>
      </c>
      <c r="H167" s="8" t="str">
        <f>((G167 * 6.5)/100)</f>
        <v>0</v>
      </c>
      <c r="I167" s="8" t="str">
        <f>(G167 - H167 - 0.5)</f>
        <v>0</v>
      </c>
      <c r="J167" s="8" t="str">
        <f>((G167 * 10)/100 )</f>
        <v>0</v>
      </c>
      <c r="K167" s="8" t="str">
        <f>(I167 - J167 )</f>
        <v>0</v>
      </c>
      <c r="L167">
        <v>92676953</v>
      </c>
      <c r="M167" t="s">
        <v>33</v>
      </c>
      <c r="N167" s="4">
        <v>40.918977</v>
      </c>
      <c r="O167" s="4">
        <v>11.9997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362</v>
      </c>
      <c r="C168" t="s">
        <v>363</v>
      </c>
      <c r="D168" t="s">
        <v>31</v>
      </c>
      <c r="E168" t="s">
        <v>32</v>
      </c>
      <c r="F168" s="7"/>
      <c r="G168" s="4">
        <v>47.63</v>
      </c>
      <c r="H168" s="8" t="str">
        <f>((G168 * 6.5)/100)</f>
        <v>0</v>
      </c>
      <c r="I168" s="8" t="str">
        <f>(G168 - H168 - 0.5)</f>
        <v>0</v>
      </c>
      <c r="J168" s="8" t="str">
        <f>((G168 * 10)/100 )</f>
        <v>0</v>
      </c>
      <c r="K168" s="8" t="str">
        <f>(I168 - J168 )</f>
        <v>0</v>
      </c>
      <c r="L168">
        <v>92676951</v>
      </c>
      <c r="M168" t="s">
        <v>33</v>
      </c>
      <c r="N168" s="4">
        <v>1.624183</v>
      </c>
      <c r="O168" s="4">
        <v>0.4763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364</v>
      </c>
      <c r="C169" t="s">
        <v>365</v>
      </c>
      <c r="D169" t="s">
        <v>31</v>
      </c>
      <c r="E169" t="s">
        <v>32</v>
      </c>
      <c r="F169" s="7"/>
      <c r="G169" s="4">
        <v>1059.95</v>
      </c>
      <c r="H169" s="8" t="str">
        <f>((G169 * 6.5)/100)</f>
        <v>0</v>
      </c>
      <c r="I169" s="8" t="str">
        <f>(G169 - H169 - 0.5)</f>
        <v>0</v>
      </c>
      <c r="J169" s="8" t="str">
        <f>((G169 * 10)/100 )</f>
        <v>0</v>
      </c>
      <c r="K169" s="8" t="str">
        <f>(I169 - J169 )</f>
        <v>0</v>
      </c>
      <c r="L169">
        <v>92673138</v>
      </c>
      <c r="M169" t="s">
        <v>33</v>
      </c>
      <c r="N169" s="4">
        <v>36.144295</v>
      </c>
      <c r="O169" s="4">
        <v>10.5995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366</v>
      </c>
      <c r="C170" t="s">
        <v>367</v>
      </c>
      <c r="D170" t="s">
        <v>31</v>
      </c>
      <c r="E170" t="s">
        <v>32</v>
      </c>
      <c r="F170" s="7"/>
      <c r="G170" s="4">
        <v>199.99</v>
      </c>
      <c r="H170" s="8" t="str">
        <f>((G170 * 6.5)/100)</f>
        <v>0</v>
      </c>
      <c r="I170" s="8" t="str">
        <f>(G170 - H170 - 0.5)</f>
        <v>0</v>
      </c>
      <c r="J170" s="8" t="str">
        <f>((G170 * 10)/100 )</f>
        <v>0</v>
      </c>
      <c r="K170" s="8" t="str">
        <f>(I170 - J170 )</f>
        <v>0</v>
      </c>
      <c r="L170">
        <v>92672628</v>
      </c>
      <c r="M170" t="s">
        <v>33</v>
      </c>
      <c r="N170" s="4">
        <v>6.819659</v>
      </c>
      <c r="O170" s="4">
        <v>1.9999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368</v>
      </c>
      <c r="C171" t="s">
        <v>369</v>
      </c>
      <c r="D171" t="s">
        <v>31</v>
      </c>
      <c r="E171" t="s">
        <v>32</v>
      </c>
      <c r="F171" s="7"/>
      <c r="G171" s="4">
        <v>47.69</v>
      </c>
      <c r="H171" s="8" t="str">
        <f>((G171 * 6.5)/100)</f>
        <v>0</v>
      </c>
      <c r="I171" s="8" t="str">
        <f>(G171 - H171 - 0.5)</f>
        <v>0</v>
      </c>
      <c r="J171" s="8" t="str">
        <f>((G171 * 10)/100 )</f>
        <v>0</v>
      </c>
      <c r="K171" s="8" t="str">
        <f>(I171 - J171 )</f>
        <v>0</v>
      </c>
      <c r="L171">
        <v>92672486</v>
      </c>
      <c r="M171" t="s">
        <v>33</v>
      </c>
      <c r="N171" s="4">
        <v>1.626229</v>
      </c>
      <c r="O171" s="4">
        <v>0.4769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370</v>
      </c>
      <c r="C172" t="s">
        <v>371</v>
      </c>
      <c r="D172" t="s">
        <v>31</v>
      </c>
      <c r="E172" t="s">
        <v>32</v>
      </c>
      <c r="F172" s="7"/>
      <c r="G172" s="4">
        <v>52.99</v>
      </c>
      <c r="H172" s="8" t="str">
        <f>((G172 * 6.5)/100)</f>
        <v>0</v>
      </c>
      <c r="I172" s="8" t="str">
        <f>(G172 - H172 - 0.5)</f>
        <v>0</v>
      </c>
      <c r="J172" s="8" t="str">
        <f>((G172 * 10)/100 )</f>
        <v>0</v>
      </c>
      <c r="K172" s="8" t="str">
        <f>(I172 - J172 )</f>
        <v>0</v>
      </c>
      <c r="L172">
        <v>92672330</v>
      </c>
      <c r="M172" t="s">
        <v>33</v>
      </c>
      <c r="N172" s="4">
        <v>1.806959</v>
      </c>
      <c r="O172" s="4">
        <v>0.5299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372</v>
      </c>
      <c r="C173" t="s">
        <v>373</v>
      </c>
      <c r="D173" t="s">
        <v>31</v>
      </c>
      <c r="E173" t="s">
        <v>32</v>
      </c>
      <c r="F173" s="7"/>
      <c r="G173" s="4">
        <v>1123.57</v>
      </c>
      <c r="H173" s="8" t="str">
        <f>((G173 * 6.5)/100)</f>
        <v>0</v>
      </c>
      <c r="I173" s="8" t="str">
        <f>(G173 - H173 - 0.5)</f>
        <v>0</v>
      </c>
      <c r="J173" s="8" t="str">
        <f>((G173 * 10)/100 )</f>
        <v>0</v>
      </c>
      <c r="K173" s="8" t="str">
        <f>(I173 - J173 )</f>
        <v>0</v>
      </c>
      <c r="L173">
        <v>92666166</v>
      </c>
      <c r="M173" t="s">
        <v>33</v>
      </c>
      <c r="N173" s="4">
        <v>38.313737</v>
      </c>
      <c r="O173" s="4">
        <v>11.2357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374</v>
      </c>
      <c r="C174" t="s">
        <v>375</v>
      </c>
      <c r="D174" t="s">
        <v>31</v>
      </c>
      <c r="E174" t="s">
        <v>32</v>
      </c>
      <c r="F174" s="7"/>
      <c r="G174" s="4">
        <v>79.42</v>
      </c>
      <c r="H174" s="8" t="str">
        <f>((G174 * 6.5)/100)</f>
        <v>0</v>
      </c>
      <c r="I174" s="8" t="str">
        <f>(G174 - H174 - 0.5)</f>
        <v>0</v>
      </c>
      <c r="J174" s="8" t="str">
        <f>((G174 * 10)/100 )</f>
        <v>0</v>
      </c>
      <c r="K174" s="8" t="str">
        <f>(I174 - J174 )</f>
        <v>0</v>
      </c>
      <c r="L174">
        <v>92665539</v>
      </c>
      <c r="M174" t="s">
        <v>33</v>
      </c>
      <c r="N174" s="4">
        <v>2.708222</v>
      </c>
      <c r="O174" s="4">
        <v>0.7942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376</v>
      </c>
      <c r="C175" t="s">
        <v>377</v>
      </c>
      <c r="D175" t="s">
        <v>31</v>
      </c>
      <c r="E175" t="s">
        <v>32</v>
      </c>
      <c r="F175" s="7"/>
      <c r="G175" s="4">
        <v>44.97</v>
      </c>
      <c r="H175" s="8" t="str">
        <f>((G175 * 6.5)/100)</f>
        <v>0</v>
      </c>
      <c r="I175" s="8" t="str">
        <f>(G175 - H175 - 0.5)</f>
        <v>0</v>
      </c>
      <c r="J175" s="8" t="str">
        <f>((G175 * 10)/100 )</f>
        <v>0</v>
      </c>
      <c r="K175" s="8" t="str">
        <f>(I175 - J175 )</f>
        <v>0</v>
      </c>
      <c r="L175">
        <v>92664916</v>
      </c>
      <c r="M175" t="s">
        <v>33</v>
      </c>
      <c r="N175" s="4">
        <v>1.533477</v>
      </c>
      <c r="O175" s="4">
        <v>0.4497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378</v>
      </c>
      <c r="C176" t="s">
        <v>379</v>
      </c>
      <c r="D176" t="s">
        <v>31</v>
      </c>
      <c r="E176" t="s">
        <v>32</v>
      </c>
      <c r="F176" s="7"/>
      <c r="G176" s="4">
        <v>52.98</v>
      </c>
      <c r="H176" s="8" t="str">
        <f>((G176 * 6.5)/100)</f>
        <v>0</v>
      </c>
      <c r="I176" s="8" t="str">
        <f>(G176 - H176 - 0.5)</f>
        <v>0</v>
      </c>
      <c r="J176" s="8" t="str">
        <f>((G176 * 10)/100 )</f>
        <v>0</v>
      </c>
      <c r="K176" s="8" t="str">
        <f>(I176 - J176 )</f>
        <v>0</v>
      </c>
      <c r="L176">
        <v>92664178</v>
      </c>
      <c r="M176" t="s">
        <v>33</v>
      </c>
      <c r="N176" s="4">
        <v>1.806618</v>
      </c>
      <c r="O176" s="4">
        <v>0.5298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380</v>
      </c>
      <c r="C177" t="s">
        <v>381</v>
      </c>
      <c r="D177" t="s">
        <v>31</v>
      </c>
      <c r="E177" t="s">
        <v>32</v>
      </c>
      <c r="F177" s="7"/>
      <c r="G177" s="4">
        <v>59.33</v>
      </c>
      <c r="H177" s="8" t="str">
        <f>((G177 * 6.5)/100)</f>
        <v>0</v>
      </c>
      <c r="I177" s="8" t="str">
        <f>(G177 - H177 - 0.5)</f>
        <v>0</v>
      </c>
      <c r="J177" s="8" t="str">
        <f>((G177 * 10)/100 )</f>
        <v>0</v>
      </c>
      <c r="K177" s="8" t="str">
        <f>(I177 - J177 )</f>
        <v>0</v>
      </c>
      <c r="L177">
        <v>92663669</v>
      </c>
      <c r="M177" t="s">
        <v>33</v>
      </c>
      <c r="N177" s="4">
        <v>2.023153</v>
      </c>
      <c r="O177" s="4">
        <v>0.5933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382</v>
      </c>
      <c r="C178" t="s">
        <v>383</v>
      </c>
      <c r="D178" t="s">
        <v>31</v>
      </c>
      <c r="E178" t="s">
        <v>32</v>
      </c>
      <c r="F178" s="7"/>
      <c r="G178" s="4">
        <v>317.92</v>
      </c>
      <c r="H178" s="8" t="str">
        <f>((G178 * 6.5)/100)</f>
        <v>0</v>
      </c>
      <c r="I178" s="8" t="str">
        <f>(G178 - H178 - 0.5)</f>
        <v>0</v>
      </c>
      <c r="J178" s="8" t="str">
        <f>((G178 * 10)/100 )</f>
        <v>0</v>
      </c>
      <c r="K178" s="8" t="str">
        <f>(I178 - J178 )</f>
        <v>0</v>
      </c>
      <c r="L178">
        <v>92661078</v>
      </c>
      <c r="M178" t="s">
        <v>33</v>
      </c>
      <c r="N178" s="4">
        <v>10.841072</v>
      </c>
      <c r="O178" s="4">
        <v>3.1792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384</v>
      </c>
      <c r="C179" t="s">
        <v>385</v>
      </c>
      <c r="D179" t="s">
        <v>31</v>
      </c>
      <c r="E179" t="s">
        <v>32</v>
      </c>
      <c r="F179" s="7"/>
      <c r="G179" s="4">
        <v>63.57</v>
      </c>
      <c r="H179" s="8" t="str">
        <f>((G179 * 6.5)/100)</f>
        <v>0</v>
      </c>
      <c r="I179" s="8" t="str">
        <f>(G179 - H179 - 0.5)</f>
        <v>0</v>
      </c>
      <c r="J179" s="8" t="str">
        <f>((G179 * 10)/100 )</f>
        <v>0</v>
      </c>
      <c r="K179" s="8" t="str">
        <f>(I179 - J179 )</f>
        <v>0</v>
      </c>
      <c r="L179">
        <v>92660482</v>
      </c>
      <c r="M179" t="s">
        <v>33</v>
      </c>
      <c r="N179" s="4">
        <v>2.167737</v>
      </c>
      <c r="O179" s="4">
        <v>0.6357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386</v>
      </c>
      <c r="C180" t="s">
        <v>387</v>
      </c>
      <c r="D180" t="s">
        <v>31</v>
      </c>
      <c r="E180" t="s">
        <v>32</v>
      </c>
      <c r="F180" s="7"/>
      <c r="G180" s="4">
        <v>317.97</v>
      </c>
      <c r="H180" s="8" t="str">
        <f>((G180 * 6.5)/100)</f>
        <v>0</v>
      </c>
      <c r="I180" s="8" t="str">
        <f>(G180 - H180 - 0.5)</f>
        <v>0</v>
      </c>
      <c r="J180" s="8" t="str">
        <f>((G180 * 10)/100 )</f>
        <v>0</v>
      </c>
      <c r="K180" s="8" t="str">
        <f>(I180 - J180 )</f>
        <v>0</v>
      </c>
      <c r="L180">
        <v>92659436</v>
      </c>
      <c r="M180" t="s">
        <v>33</v>
      </c>
      <c r="N180" s="4">
        <v>10.842777</v>
      </c>
      <c r="O180" s="4">
        <v>3.1797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388</v>
      </c>
      <c r="C181" t="s">
        <v>389</v>
      </c>
      <c r="D181" t="s">
        <v>31</v>
      </c>
      <c r="E181" t="s">
        <v>32</v>
      </c>
      <c r="F181" s="7"/>
      <c r="G181" s="4">
        <v>105.99</v>
      </c>
      <c r="H181" s="8" t="str">
        <f>((G181 * 6.5)/100)</f>
        <v>0</v>
      </c>
      <c r="I181" s="8" t="str">
        <f>(G181 - H181 - 0.5)</f>
        <v>0</v>
      </c>
      <c r="J181" s="8" t="str">
        <f>((G181 * 10)/100 )</f>
        <v>0</v>
      </c>
      <c r="K181" s="8" t="str">
        <f>(I181 - J181 )</f>
        <v>0</v>
      </c>
      <c r="L181">
        <v>92658909</v>
      </c>
      <c r="M181" t="s">
        <v>33</v>
      </c>
      <c r="N181" s="4">
        <v>3.614259</v>
      </c>
      <c r="O181" s="4">
        <v>1.0599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390</v>
      </c>
      <c r="C182" t="s">
        <v>391</v>
      </c>
      <c r="D182" t="s">
        <v>31</v>
      </c>
      <c r="E182" t="s">
        <v>32</v>
      </c>
      <c r="F182" s="7"/>
      <c r="G182" s="4">
        <v>317.96</v>
      </c>
      <c r="H182" s="8" t="str">
        <f>((G182 * 6.5)/100)</f>
        <v>0</v>
      </c>
      <c r="I182" s="8" t="str">
        <f>(G182 - H182 - 0.5)</f>
        <v>0</v>
      </c>
      <c r="J182" s="8" t="str">
        <f>((G182 * 10)/100 )</f>
        <v>0</v>
      </c>
      <c r="K182" s="8" t="str">
        <f>(I182 - J182 )</f>
        <v>0</v>
      </c>
      <c r="L182">
        <v>92658225</v>
      </c>
      <c r="M182" t="s">
        <v>33</v>
      </c>
      <c r="N182" s="4">
        <v>10.842436</v>
      </c>
      <c r="O182" s="4">
        <v>3.1796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392</v>
      </c>
      <c r="C183" t="s">
        <v>393</v>
      </c>
      <c r="D183" t="s">
        <v>31</v>
      </c>
      <c r="E183" t="s">
        <v>32</v>
      </c>
      <c r="F183" s="7"/>
      <c r="G183" s="4">
        <v>116.55</v>
      </c>
      <c r="H183" s="8" t="str">
        <f>((G183 * 6.5)/100)</f>
        <v>0</v>
      </c>
      <c r="I183" s="8" t="str">
        <f>(G183 - H183 - 0.5)</f>
        <v>0</v>
      </c>
      <c r="J183" s="8" t="str">
        <f>((G183 * 10)/100 )</f>
        <v>0</v>
      </c>
      <c r="K183" s="8" t="str">
        <f>(I183 - J183 )</f>
        <v>0</v>
      </c>
      <c r="L183">
        <v>92657997</v>
      </c>
      <c r="M183" t="s">
        <v>33</v>
      </c>
      <c r="N183" s="4">
        <v>3.974355</v>
      </c>
      <c r="O183" s="4">
        <v>1.1655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394</v>
      </c>
      <c r="C184" t="s">
        <v>395</v>
      </c>
      <c r="D184" t="s">
        <v>31</v>
      </c>
      <c r="E184" t="s">
        <v>32</v>
      </c>
      <c r="F184" s="7"/>
      <c r="G184" s="4">
        <v>105.96</v>
      </c>
      <c r="H184" s="8" t="str">
        <f>((G184 * 6.5)/100)</f>
        <v>0</v>
      </c>
      <c r="I184" s="8" t="str">
        <f>(G184 - H184 - 0.5)</f>
        <v>0</v>
      </c>
      <c r="J184" s="8" t="str">
        <f>((G184 * 10)/100 )</f>
        <v>0</v>
      </c>
      <c r="K184" s="8" t="str">
        <f>(I184 - J184 )</f>
        <v>0</v>
      </c>
      <c r="L184">
        <v>92657552</v>
      </c>
      <c r="M184" t="s">
        <v>33</v>
      </c>
      <c r="N184" s="4">
        <v>3.613236</v>
      </c>
      <c r="O184" s="4">
        <v>1.0596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396</v>
      </c>
      <c r="C185" t="s">
        <v>397</v>
      </c>
      <c r="D185" t="s">
        <v>31</v>
      </c>
      <c r="E185" t="s">
        <v>32</v>
      </c>
      <c r="F185" s="7"/>
      <c r="G185" s="4">
        <v>529.94</v>
      </c>
      <c r="H185" s="8" t="str">
        <f>((G185 * 6.5)/100)</f>
        <v>0</v>
      </c>
      <c r="I185" s="8" t="str">
        <f>(G185 - H185 - 0.5)</f>
        <v>0</v>
      </c>
      <c r="J185" s="8" t="str">
        <f>((G185 * 10)/100 )</f>
        <v>0</v>
      </c>
      <c r="K185" s="8" t="str">
        <f>(I185 - J185 )</f>
        <v>0</v>
      </c>
      <c r="L185">
        <v>92655844</v>
      </c>
      <c r="M185" t="s">
        <v>33</v>
      </c>
      <c r="N185" s="4">
        <v>18.070954</v>
      </c>
      <c r="O185" s="4">
        <v>5.2994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398</v>
      </c>
      <c r="C186" t="s">
        <v>399</v>
      </c>
      <c r="D186" t="s">
        <v>31</v>
      </c>
      <c r="E186" t="s">
        <v>32</v>
      </c>
      <c r="F186" s="7"/>
      <c r="G186" s="4">
        <v>52.99</v>
      </c>
      <c r="H186" s="8" t="str">
        <f>((G186 * 6.5)/100)</f>
        <v>0</v>
      </c>
      <c r="I186" s="8" t="str">
        <f>(G186 - H186 - 0.5)</f>
        <v>0</v>
      </c>
      <c r="J186" s="8" t="str">
        <f>((G186 * 10)/100 )</f>
        <v>0</v>
      </c>
      <c r="K186" s="8" t="str">
        <f>(I186 - J186 )</f>
        <v>0</v>
      </c>
      <c r="L186">
        <v>92655749</v>
      </c>
      <c r="M186" t="s">
        <v>33</v>
      </c>
      <c r="N186" s="4">
        <v>1.806959</v>
      </c>
      <c r="O186" s="4">
        <v>0.5299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400</v>
      </c>
      <c r="C187" t="s">
        <v>401</v>
      </c>
      <c r="D187" t="s">
        <v>31</v>
      </c>
      <c r="E187" t="s">
        <v>32</v>
      </c>
      <c r="F187" s="7"/>
      <c r="G187" s="4">
        <v>1059.93</v>
      </c>
      <c r="H187" s="8" t="str">
        <f>((G187 * 6.5)/100)</f>
        <v>0</v>
      </c>
      <c r="I187" s="8" t="str">
        <f>(G187 - H187 - 0.5)</f>
        <v>0</v>
      </c>
      <c r="J187" s="8" t="str">
        <f>((G187 * 10)/100 )</f>
        <v>0</v>
      </c>
      <c r="K187" s="8" t="str">
        <f>(I187 - J187 )</f>
        <v>0</v>
      </c>
      <c r="L187">
        <v>92644097</v>
      </c>
      <c r="M187" t="s">
        <v>33</v>
      </c>
      <c r="N187" s="4">
        <v>36.143613</v>
      </c>
      <c r="O187" s="4">
        <v>10.5993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402</v>
      </c>
      <c r="C188" t="s">
        <v>403</v>
      </c>
      <c r="D188" t="s">
        <v>31</v>
      </c>
      <c r="E188" t="s">
        <v>32</v>
      </c>
      <c r="F188" s="7"/>
      <c r="G188" s="4">
        <v>1048.97</v>
      </c>
      <c r="H188" s="8" t="str">
        <f>((G188 * 6.5)/100)</f>
        <v>0</v>
      </c>
      <c r="I188" s="8" t="str">
        <f>(G188 - H188 - 0.5)</f>
        <v>0</v>
      </c>
      <c r="J188" s="8" t="str">
        <f>((G188 * 10)/100 )</f>
        <v>0</v>
      </c>
      <c r="K188" s="8" t="str">
        <f>(I188 - J188 )</f>
        <v>0</v>
      </c>
      <c r="L188">
        <v>92643021</v>
      </c>
      <c r="M188" t="s">
        <v>33</v>
      </c>
      <c r="N188" s="4">
        <v>35.769877</v>
      </c>
      <c r="O188" s="4">
        <v>10.4897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404</v>
      </c>
      <c r="C189" t="s">
        <v>405</v>
      </c>
      <c r="D189" t="s">
        <v>31</v>
      </c>
      <c r="E189" t="s">
        <v>32</v>
      </c>
      <c r="F189" s="7"/>
      <c r="G189" s="4">
        <v>47.68</v>
      </c>
      <c r="H189" s="8" t="str">
        <f>((G189 * 6.5)/100)</f>
        <v>0</v>
      </c>
      <c r="I189" s="8" t="str">
        <f>(G189 - H189 - 0.5)</f>
        <v>0</v>
      </c>
      <c r="J189" s="8" t="str">
        <f>((G189 * 10)/100 )</f>
        <v>0</v>
      </c>
      <c r="K189" s="8" t="str">
        <f>(I189 - J189 )</f>
        <v>0</v>
      </c>
      <c r="L189">
        <v>92642705</v>
      </c>
      <c r="M189" t="s">
        <v>33</v>
      </c>
      <c r="N189" s="4">
        <v>1.625888</v>
      </c>
      <c r="O189" s="4">
        <v>0.4768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406</v>
      </c>
      <c r="C190" t="s">
        <v>407</v>
      </c>
      <c r="D190" t="s">
        <v>31</v>
      </c>
      <c r="E190" t="s">
        <v>32</v>
      </c>
      <c r="F190" s="7"/>
      <c r="G190" s="4">
        <v>48.75</v>
      </c>
      <c r="H190" s="8" t="str">
        <f>((G190 * 6.5)/100)</f>
        <v>0</v>
      </c>
      <c r="I190" s="8" t="str">
        <f>(G190 - H190 - 0.5)</f>
        <v>0</v>
      </c>
      <c r="J190" s="8" t="str">
        <f>((G190 * 10)/100 )</f>
        <v>0</v>
      </c>
      <c r="K190" s="8" t="str">
        <f>(I190 - J190 )</f>
        <v>0</v>
      </c>
      <c r="L190">
        <v>92642501</v>
      </c>
      <c r="M190" t="s">
        <v>33</v>
      </c>
      <c r="N190" s="4">
        <v>1.662375</v>
      </c>
      <c r="O190" s="4">
        <v>0.4875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408</v>
      </c>
      <c r="C191" t="s">
        <v>409</v>
      </c>
      <c r="D191" t="s">
        <v>31</v>
      </c>
      <c r="E191" t="s">
        <v>32</v>
      </c>
      <c r="F191" s="7"/>
      <c r="G191" s="4">
        <v>105.97</v>
      </c>
      <c r="H191" s="8" t="str">
        <f>((G191 * 6.5)/100)</f>
        <v>0</v>
      </c>
      <c r="I191" s="8" t="str">
        <f>(G191 - H191 - 0.5)</f>
        <v>0</v>
      </c>
      <c r="J191" s="8" t="str">
        <f>((G191 * 10)/100 )</f>
        <v>0</v>
      </c>
      <c r="K191" s="8" t="str">
        <f>(I191 - J191 )</f>
        <v>0</v>
      </c>
      <c r="L191">
        <v>92642439</v>
      </c>
      <c r="M191" t="s">
        <v>33</v>
      </c>
      <c r="N191" s="4">
        <v>3.613577</v>
      </c>
      <c r="O191" s="4">
        <v>1.0597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47.66</v>
      </c>
      <c r="H192" s="8" t="str">
        <f>((G192 * 6.5)/100)</f>
        <v>0</v>
      </c>
      <c r="I192" s="8" t="str">
        <f>(G192 - H192 - 0.5)</f>
        <v>0</v>
      </c>
      <c r="J192" s="8" t="str">
        <f>((G192 * 10)/100 )</f>
        <v>0</v>
      </c>
      <c r="K192" s="8" t="str">
        <f>(I192 - J192 )</f>
        <v>0</v>
      </c>
      <c r="L192">
        <v>92641976</v>
      </c>
      <c r="M192" t="s">
        <v>33</v>
      </c>
      <c r="N192" s="4">
        <v>1.625206</v>
      </c>
      <c r="O192" s="4">
        <v>0.4766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412</v>
      </c>
      <c r="C193" t="s">
        <v>413</v>
      </c>
      <c r="D193" t="s">
        <v>31</v>
      </c>
      <c r="E193" t="s">
        <v>32</v>
      </c>
      <c r="F193" s="7"/>
      <c r="G193" s="4">
        <v>52.92</v>
      </c>
      <c r="H193" s="8" t="str">
        <f>((G193 * 6.5)/100)</f>
        <v>0</v>
      </c>
      <c r="I193" s="8" t="str">
        <f>(G193 - H193 - 0.5)</f>
        <v>0</v>
      </c>
      <c r="J193" s="8" t="str">
        <f>((G193 * 10)/100 )</f>
        <v>0</v>
      </c>
      <c r="K193" s="8" t="str">
        <f>(I193 - J193 )</f>
        <v>0</v>
      </c>
      <c r="L193">
        <v>92641966</v>
      </c>
      <c r="M193" t="s">
        <v>33</v>
      </c>
      <c r="N193" s="4">
        <v>1.804572</v>
      </c>
      <c r="O193" s="4">
        <v>0.5292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414</v>
      </c>
      <c r="C194" t="s">
        <v>415</v>
      </c>
      <c r="D194" t="s">
        <v>31</v>
      </c>
      <c r="E194" t="s">
        <v>32</v>
      </c>
      <c r="F194" s="7"/>
      <c r="G194" s="4">
        <v>52.94</v>
      </c>
      <c r="H194" s="8" t="str">
        <f>((G194 * 6.5)/100)</f>
        <v>0</v>
      </c>
      <c r="I194" s="8" t="str">
        <f>(G194 - H194 - 0.5)</f>
        <v>0</v>
      </c>
      <c r="J194" s="8" t="str">
        <f>((G194 * 10)/100 )</f>
        <v>0</v>
      </c>
      <c r="K194" s="8" t="str">
        <f>(I194 - J194 )</f>
        <v>0</v>
      </c>
      <c r="L194">
        <v>92641863</v>
      </c>
      <c r="M194" t="s">
        <v>33</v>
      </c>
      <c r="N194" s="4">
        <v>1.805254</v>
      </c>
      <c r="O194" s="4">
        <v>0.5294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416</v>
      </c>
      <c r="C195" t="s">
        <v>417</v>
      </c>
      <c r="D195" t="s">
        <v>31</v>
      </c>
      <c r="E195" t="s">
        <v>32</v>
      </c>
      <c r="F195" s="7"/>
      <c r="G195" s="4">
        <v>1059.95</v>
      </c>
      <c r="H195" s="8" t="str">
        <f>((G195 * 6.5)/100)</f>
        <v>0</v>
      </c>
      <c r="I195" s="8" t="str">
        <f>(G195 - H195 - 0.5)</f>
        <v>0</v>
      </c>
      <c r="J195" s="8" t="str">
        <f>((G195 * 10)/100 )</f>
        <v>0</v>
      </c>
      <c r="K195" s="8" t="str">
        <f>(I195 - J195 )</f>
        <v>0</v>
      </c>
      <c r="L195">
        <v>92638791</v>
      </c>
      <c r="M195" t="s">
        <v>33</v>
      </c>
      <c r="N195" s="4">
        <v>36.144295</v>
      </c>
      <c r="O195" s="4">
        <v>10.5995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418</v>
      </c>
      <c r="C196" t="s">
        <v>419</v>
      </c>
      <c r="D196" t="s">
        <v>31</v>
      </c>
      <c r="E196" t="s">
        <v>32</v>
      </c>
      <c r="F196" s="7"/>
      <c r="G196" s="4">
        <v>47.68</v>
      </c>
      <c r="H196" s="8" t="str">
        <f>((G196 * 6.5)/100)</f>
        <v>0</v>
      </c>
      <c r="I196" s="8" t="str">
        <f>(G196 - H196 - 0.5)</f>
        <v>0</v>
      </c>
      <c r="J196" s="8" t="str">
        <f>((G196 * 10)/100 )</f>
        <v>0</v>
      </c>
      <c r="K196" s="8" t="str">
        <f>(I196 - J196 )</f>
        <v>0</v>
      </c>
      <c r="L196">
        <v>92638547</v>
      </c>
      <c r="M196" t="s">
        <v>33</v>
      </c>
      <c r="N196" s="4">
        <v>1.625888</v>
      </c>
      <c r="O196" s="4">
        <v>0.4768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420</v>
      </c>
      <c r="C197" t="s">
        <v>421</v>
      </c>
      <c r="D197" t="s">
        <v>31</v>
      </c>
      <c r="E197" t="s">
        <v>32</v>
      </c>
      <c r="F197" s="7"/>
      <c r="G197" s="4">
        <v>127.14</v>
      </c>
      <c r="H197" s="8" t="str">
        <f>((G197 * 6.5)/100)</f>
        <v>0</v>
      </c>
      <c r="I197" s="8" t="str">
        <f>(G197 - H197 - 0.5)</f>
        <v>0</v>
      </c>
      <c r="J197" s="8" t="str">
        <f>((G197 * 10)/100 )</f>
        <v>0</v>
      </c>
      <c r="K197" s="8" t="str">
        <f>(I197 - J197 )</f>
        <v>0</v>
      </c>
      <c r="L197">
        <v>92637917</v>
      </c>
      <c r="M197" t="s">
        <v>33</v>
      </c>
      <c r="N197" s="4">
        <v>4.335474</v>
      </c>
      <c r="O197" s="4">
        <v>1.2714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422</v>
      </c>
      <c r="C198" t="s">
        <v>423</v>
      </c>
      <c r="D198" t="s">
        <v>31</v>
      </c>
      <c r="E198" t="s">
        <v>32</v>
      </c>
      <c r="F198" s="7"/>
      <c r="G198" s="4">
        <v>317.96</v>
      </c>
      <c r="H198" s="8" t="str">
        <f>((G198 * 6.5)/100)</f>
        <v>0</v>
      </c>
      <c r="I198" s="8" t="str">
        <f>(G198 - H198 - 0.5)</f>
        <v>0</v>
      </c>
      <c r="J198" s="8" t="str">
        <f>((G198 * 10)/100 )</f>
        <v>0</v>
      </c>
      <c r="K198" s="8" t="str">
        <f>(I198 - J198 )</f>
        <v>0</v>
      </c>
      <c r="L198">
        <v>92636271</v>
      </c>
      <c r="M198" t="s">
        <v>33</v>
      </c>
      <c r="N198" s="4">
        <v>10.842436</v>
      </c>
      <c r="O198" s="4">
        <v>3.1796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424</v>
      </c>
      <c r="C199" t="s">
        <v>425</v>
      </c>
      <c r="D199" t="s">
        <v>31</v>
      </c>
      <c r="E199" t="s">
        <v>32</v>
      </c>
      <c r="F199" s="7"/>
      <c r="G199" s="4">
        <v>211.98</v>
      </c>
      <c r="H199" s="8" t="str">
        <f>((G199 * 6.5)/100)</f>
        <v>0</v>
      </c>
      <c r="I199" s="8" t="str">
        <f>(G199 - H199 - 0.5)</f>
        <v>0</v>
      </c>
      <c r="J199" s="8" t="str">
        <f>((G199 * 10)/100 )</f>
        <v>0</v>
      </c>
      <c r="K199" s="8" t="str">
        <f>(I199 - J199 )</f>
        <v>0</v>
      </c>
      <c r="L199">
        <v>92635599</v>
      </c>
      <c r="M199" t="s">
        <v>33</v>
      </c>
      <c r="N199" s="4">
        <v>7.228518</v>
      </c>
      <c r="O199" s="4">
        <v>2.1198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426</v>
      </c>
      <c r="C200" t="s">
        <v>427</v>
      </c>
      <c r="D200" t="s">
        <v>31</v>
      </c>
      <c r="E200" t="s">
        <v>32</v>
      </c>
      <c r="F200" s="7"/>
      <c r="G200" s="4">
        <v>47.67</v>
      </c>
      <c r="H200" s="8" t="str">
        <f>((G200 * 6.5)/100)</f>
        <v>0</v>
      </c>
      <c r="I200" s="8" t="str">
        <f>(G200 - H200 - 0.5)</f>
        <v>0</v>
      </c>
      <c r="J200" s="8" t="str">
        <f>((G200 * 10)/100 )</f>
        <v>0</v>
      </c>
      <c r="K200" s="8" t="str">
        <f>(I200 - J200 )</f>
        <v>0</v>
      </c>
      <c r="L200">
        <v>92635521</v>
      </c>
      <c r="M200" t="s">
        <v>33</v>
      </c>
      <c r="N200" s="4">
        <v>1.625547</v>
      </c>
      <c r="O200" s="4">
        <v>0.4767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428</v>
      </c>
      <c r="C201" t="s">
        <v>429</v>
      </c>
      <c r="D201" t="s">
        <v>31</v>
      </c>
      <c r="E201" t="s">
        <v>32</v>
      </c>
      <c r="F201" s="7"/>
      <c r="G201" s="4">
        <v>47.65</v>
      </c>
      <c r="H201" s="8" t="str">
        <f>((G201 * 6.5)/100)</f>
        <v>0</v>
      </c>
      <c r="I201" s="8" t="str">
        <f>(G201 - H201 - 0.5)</f>
        <v>0</v>
      </c>
      <c r="J201" s="8" t="str">
        <f>((G201 * 10)/100 )</f>
        <v>0</v>
      </c>
      <c r="K201" s="8" t="str">
        <f>(I201 - J201 )</f>
        <v>0</v>
      </c>
      <c r="L201">
        <v>92635169</v>
      </c>
      <c r="M201" t="s">
        <v>33</v>
      </c>
      <c r="N201" s="4">
        <v>1.624865</v>
      </c>
      <c r="O201" s="4">
        <v>0.4765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430</v>
      </c>
      <c r="C202" t="s">
        <v>431</v>
      </c>
      <c r="D202" t="s">
        <v>31</v>
      </c>
      <c r="E202" t="s">
        <v>32</v>
      </c>
      <c r="F202" s="7"/>
      <c r="G202" s="4">
        <v>99.94</v>
      </c>
      <c r="H202" s="8" t="str">
        <f>((G202 * 6.5)/100)</f>
        <v>0</v>
      </c>
      <c r="I202" s="8" t="str">
        <f>(G202 - H202 - 0.5)</f>
        <v>0</v>
      </c>
      <c r="J202" s="8" t="str">
        <f>((G202 * 10)/100 )</f>
        <v>0</v>
      </c>
      <c r="K202" s="8" t="str">
        <f>(I202 - J202 )</f>
        <v>0</v>
      </c>
      <c r="L202">
        <v>92634503</v>
      </c>
      <c r="M202" t="s">
        <v>33</v>
      </c>
      <c r="N202" s="4">
        <v>3.407954</v>
      </c>
      <c r="O202" s="4">
        <v>0.9994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432</v>
      </c>
      <c r="C203" t="s">
        <v>433</v>
      </c>
      <c r="D203" t="s">
        <v>31</v>
      </c>
      <c r="E203" t="s">
        <v>32</v>
      </c>
      <c r="F203" s="7"/>
      <c r="G203" s="4">
        <v>79.42</v>
      </c>
      <c r="H203" s="8" t="str">
        <f>((G203 * 6.5)/100)</f>
        <v>0</v>
      </c>
      <c r="I203" s="8" t="str">
        <f>(G203 - H203 - 0.5)</f>
        <v>0</v>
      </c>
      <c r="J203" s="8" t="str">
        <f>((G203 * 10)/100 )</f>
        <v>0</v>
      </c>
      <c r="K203" s="8" t="str">
        <f>(I203 - J203 )</f>
        <v>0</v>
      </c>
      <c r="L203">
        <v>92634205</v>
      </c>
      <c r="M203" t="s">
        <v>33</v>
      </c>
      <c r="N203" s="4">
        <v>2.708222</v>
      </c>
      <c r="O203" s="4">
        <v>0.7942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434</v>
      </c>
      <c r="C204" t="s">
        <v>435</v>
      </c>
      <c r="D204" t="s">
        <v>31</v>
      </c>
      <c r="E204" t="s">
        <v>32</v>
      </c>
      <c r="F204" s="7"/>
      <c r="G204" s="4">
        <v>847.99</v>
      </c>
      <c r="H204" s="8" t="str">
        <f>((G204 * 6.5)/100)</f>
        <v>0</v>
      </c>
      <c r="I204" s="8" t="str">
        <f>(G204 - H204 - 0.5)</f>
        <v>0</v>
      </c>
      <c r="J204" s="8" t="str">
        <f>((G204 * 10)/100 )</f>
        <v>0</v>
      </c>
      <c r="K204" s="8" t="str">
        <f>(I204 - J204 )</f>
        <v>0</v>
      </c>
      <c r="L204">
        <v>92629115</v>
      </c>
      <c r="M204" t="s">
        <v>33</v>
      </c>
      <c r="N204" s="4">
        <v>28.916459</v>
      </c>
      <c r="O204" s="4">
        <v>8.4799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436</v>
      </c>
      <c r="C205" t="s">
        <v>437</v>
      </c>
      <c r="D205" t="s">
        <v>31</v>
      </c>
      <c r="E205" t="s">
        <v>32</v>
      </c>
      <c r="F205" s="7"/>
      <c r="G205" s="4">
        <v>52.99</v>
      </c>
      <c r="H205" s="8" t="str">
        <f>((G205 * 6.5)/100)</f>
        <v>0</v>
      </c>
      <c r="I205" s="8" t="str">
        <f>(G205 - H205 - 0.5)</f>
        <v>0</v>
      </c>
      <c r="J205" s="8" t="str">
        <f>((G205 * 10)/100 )</f>
        <v>0</v>
      </c>
      <c r="K205" s="8" t="str">
        <f>(I205 - J205 )</f>
        <v>0</v>
      </c>
      <c r="L205">
        <v>92628973</v>
      </c>
      <c r="M205" t="s">
        <v>33</v>
      </c>
      <c r="N205" s="4">
        <v>1.806959</v>
      </c>
      <c r="O205" s="4">
        <v>0.5299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438</v>
      </c>
      <c r="C206" t="s">
        <v>439</v>
      </c>
      <c r="D206" t="s">
        <v>31</v>
      </c>
      <c r="E206" t="s">
        <v>32</v>
      </c>
      <c r="F206" s="7"/>
      <c r="G206" s="4">
        <v>529.98</v>
      </c>
      <c r="H206" s="8" t="str">
        <f>((G206 * 6.5)/100)</f>
        <v>0</v>
      </c>
      <c r="I206" s="8" t="str">
        <f>(G206 - H206 - 0.5)</f>
        <v>0</v>
      </c>
      <c r="J206" s="8" t="str">
        <f>((G206 * 10)/100 )</f>
        <v>0</v>
      </c>
      <c r="K206" s="8" t="str">
        <f>(I206 - J206 )</f>
        <v>0</v>
      </c>
      <c r="L206">
        <v>92626950</v>
      </c>
      <c r="M206" t="s">
        <v>33</v>
      </c>
      <c r="N206" s="4">
        <v>18.072318</v>
      </c>
      <c r="O206" s="4">
        <v>5.2998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440</v>
      </c>
      <c r="C207" t="s">
        <v>441</v>
      </c>
      <c r="D207" t="s">
        <v>31</v>
      </c>
      <c r="E207" t="s">
        <v>32</v>
      </c>
      <c r="F207" s="7"/>
      <c r="G207" s="4">
        <v>158.97</v>
      </c>
      <c r="H207" s="8" t="str">
        <f>((G207 * 6.5)/100)</f>
        <v>0</v>
      </c>
      <c r="I207" s="8" t="str">
        <f>(G207 - H207 - 0.5)</f>
        <v>0</v>
      </c>
      <c r="J207" s="8" t="str">
        <f>((G207 * 10)/100 )</f>
        <v>0</v>
      </c>
      <c r="K207" s="8" t="str">
        <f>(I207 - J207 )</f>
        <v>0</v>
      </c>
      <c r="L207">
        <v>92624914</v>
      </c>
      <c r="M207" t="s">
        <v>33</v>
      </c>
      <c r="N207" s="4">
        <v>5.420877</v>
      </c>
      <c r="O207" s="4">
        <v>1.5897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442</v>
      </c>
      <c r="C208" t="s">
        <v>443</v>
      </c>
      <c r="D208" t="s">
        <v>31</v>
      </c>
      <c r="E208" t="s">
        <v>32</v>
      </c>
      <c r="F208" s="7"/>
      <c r="G208" s="4">
        <v>529.97</v>
      </c>
      <c r="H208" s="8" t="str">
        <f>((G208 * 6.5)/100)</f>
        <v>0</v>
      </c>
      <c r="I208" s="8" t="str">
        <f>(G208 - H208 - 0.5)</f>
        <v>0</v>
      </c>
      <c r="J208" s="8" t="str">
        <f>((G208 * 10)/100 )</f>
        <v>0</v>
      </c>
      <c r="K208" s="8" t="str">
        <f>(I208 - J208 )</f>
        <v>0</v>
      </c>
      <c r="L208">
        <v>92617653</v>
      </c>
      <c r="M208" t="s">
        <v>33</v>
      </c>
      <c r="N208" s="4">
        <v>18.071977</v>
      </c>
      <c r="O208" s="4">
        <v>5.2997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444</v>
      </c>
      <c r="C209" t="s">
        <v>445</v>
      </c>
      <c r="D209" t="s">
        <v>31</v>
      </c>
      <c r="E209" t="s">
        <v>32</v>
      </c>
      <c r="F209" s="7"/>
      <c r="G209" s="4">
        <v>48.7</v>
      </c>
      <c r="H209" s="8" t="str">
        <f>((G209 * 6.5)/100)</f>
        <v>0</v>
      </c>
      <c r="I209" s="8" t="str">
        <f>(G209 - H209 - 0.5)</f>
        <v>0</v>
      </c>
      <c r="J209" s="8" t="str">
        <f>((G209 * 10)/100 )</f>
        <v>0</v>
      </c>
      <c r="K209" s="8" t="str">
        <f>(I209 - J209 )</f>
        <v>0</v>
      </c>
      <c r="L209">
        <v>92616931</v>
      </c>
      <c r="M209" t="s">
        <v>33</v>
      </c>
      <c r="N209" s="4">
        <v>1.66067</v>
      </c>
      <c r="O209" s="4">
        <v>0.487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446</v>
      </c>
      <c r="C210" t="s">
        <v>447</v>
      </c>
      <c r="D210" t="s">
        <v>31</v>
      </c>
      <c r="E210" t="s">
        <v>32</v>
      </c>
      <c r="F210" s="7"/>
      <c r="G210" s="4">
        <v>52.96</v>
      </c>
      <c r="H210" s="8" t="str">
        <f>((G210 * 6.5)/100)</f>
        <v>0</v>
      </c>
      <c r="I210" s="8" t="str">
        <f>(G210 - H210 - 0.5)</f>
        <v>0</v>
      </c>
      <c r="J210" s="8" t="str">
        <f>((G210 * 10)/100 )</f>
        <v>0</v>
      </c>
      <c r="K210" s="8" t="str">
        <f>(I210 - J210 )</f>
        <v>0</v>
      </c>
      <c r="L210">
        <v>92616187</v>
      </c>
      <c r="M210" t="s">
        <v>33</v>
      </c>
      <c r="N210" s="4">
        <v>1.805936</v>
      </c>
      <c r="O210" s="4">
        <v>0.5296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448</v>
      </c>
      <c r="C211" t="s">
        <v>449</v>
      </c>
      <c r="D211" t="s">
        <v>31</v>
      </c>
      <c r="E211" t="s">
        <v>32</v>
      </c>
      <c r="F211" s="7"/>
      <c r="G211" s="4">
        <v>47.63</v>
      </c>
      <c r="H211" s="8" t="str">
        <f>((G211 * 6.5)/100)</f>
        <v>0</v>
      </c>
      <c r="I211" s="8" t="str">
        <f>(G211 - H211 - 0.5)</f>
        <v>0</v>
      </c>
      <c r="J211" s="8" t="str">
        <f>((G211 * 10)/100 )</f>
        <v>0</v>
      </c>
      <c r="K211" s="8" t="str">
        <f>(I211 - J211 )</f>
        <v>0</v>
      </c>
      <c r="L211">
        <v>92615991</v>
      </c>
      <c r="M211" t="s">
        <v>33</v>
      </c>
      <c r="N211" s="4">
        <v>1.624183</v>
      </c>
      <c r="O211" s="4">
        <v>0.4763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450</v>
      </c>
      <c r="C212" t="s">
        <v>451</v>
      </c>
      <c r="D212" t="s">
        <v>31</v>
      </c>
      <c r="E212" t="s">
        <v>32</v>
      </c>
      <c r="F212" s="7"/>
      <c r="G212" s="4">
        <v>79.48</v>
      </c>
      <c r="H212" s="8" t="str">
        <f>((G212 * 6.5)/100)</f>
        <v>0</v>
      </c>
      <c r="I212" s="8" t="str">
        <f>(G212 - H212 - 0.5)</f>
        <v>0</v>
      </c>
      <c r="J212" s="8" t="str">
        <f>((G212 * 10)/100 )</f>
        <v>0</v>
      </c>
      <c r="K212" s="8" t="str">
        <f>(I212 - J212 )</f>
        <v>0</v>
      </c>
      <c r="L212">
        <v>92615183</v>
      </c>
      <c r="M212" t="s">
        <v>33</v>
      </c>
      <c r="N212" s="4">
        <v>2.710268</v>
      </c>
      <c r="O212" s="4">
        <v>0.7948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452</v>
      </c>
      <c r="C213" t="s">
        <v>453</v>
      </c>
      <c r="D213" t="s">
        <v>31</v>
      </c>
      <c r="E213" t="s">
        <v>32</v>
      </c>
      <c r="F213" s="7"/>
      <c r="G213" s="4">
        <v>47.63</v>
      </c>
      <c r="H213" s="8" t="str">
        <f>((G213 * 6.5)/100)</f>
        <v>0</v>
      </c>
      <c r="I213" s="8" t="str">
        <f>(G213 - H213 - 0.5)</f>
        <v>0</v>
      </c>
      <c r="J213" s="8" t="str">
        <f>((G213 * 10)/100 )</f>
        <v>0</v>
      </c>
      <c r="K213" s="8" t="str">
        <f>(I213 - J213 )</f>
        <v>0</v>
      </c>
      <c r="L213">
        <v>92614919</v>
      </c>
      <c r="M213" t="s">
        <v>33</v>
      </c>
      <c r="N213" s="4">
        <v>1.624183</v>
      </c>
      <c r="O213" s="4">
        <v>0.4763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454</v>
      </c>
      <c r="C214" t="s">
        <v>455</v>
      </c>
      <c r="D214" t="s">
        <v>31</v>
      </c>
      <c r="E214" t="s">
        <v>32</v>
      </c>
      <c r="F214" s="7"/>
      <c r="G214" s="4">
        <v>317.99</v>
      </c>
      <c r="H214" s="8" t="str">
        <f>((G214 * 6.5)/100)</f>
        <v>0</v>
      </c>
      <c r="I214" s="8" t="str">
        <f>(G214 - H214 - 0.5)</f>
        <v>0</v>
      </c>
      <c r="J214" s="8" t="str">
        <f>((G214 * 10)/100 )</f>
        <v>0</v>
      </c>
      <c r="K214" s="8" t="str">
        <f>(I214 - J214 )</f>
        <v>0</v>
      </c>
      <c r="L214">
        <v>92612871</v>
      </c>
      <c r="M214" t="s">
        <v>33</v>
      </c>
      <c r="N214" s="4">
        <v>10.843459</v>
      </c>
      <c r="O214" s="4">
        <v>3.1799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456</v>
      </c>
      <c r="C215" t="s">
        <v>457</v>
      </c>
      <c r="D215" t="s">
        <v>31</v>
      </c>
      <c r="E215" t="s">
        <v>32</v>
      </c>
      <c r="F215" s="7"/>
      <c r="G215" s="4">
        <v>105.94</v>
      </c>
      <c r="H215" s="8" t="str">
        <f>((G215 * 6.5)/100)</f>
        <v>0</v>
      </c>
      <c r="I215" s="8" t="str">
        <f>(G215 - H215 - 0.5)</f>
        <v>0</v>
      </c>
      <c r="J215" s="8" t="str">
        <f>((G215 * 10)/100 )</f>
        <v>0</v>
      </c>
      <c r="K215" s="8" t="str">
        <f>(I215 - J215 )</f>
        <v>0</v>
      </c>
      <c r="L215">
        <v>92611837</v>
      </c>
      <c r="M215" t="s">
        <v>33</v>
      </c>
      <c r="N215" s="4">
        <v>3.612554</v>
      </c>
      <c r="O215" s="4">
        <v>1.0594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458</v>
      </c>
      <c r="C216" t="s">
        <v>459</v>
      </c>
      <c r="D216" t="s">
        <v>31</v>
      </c>
      <c r="E216" t="s">
        <v>32</v>
      </c>
      <c r="F216" s="7"/>
      <c r="G216" s="4">
        <v>105.97</v>
      </c>
      <c r="H216" s="8" t="str">
        <f>((G216 * 6.5)/100)</f>
        <v>0</v>
      </c>
      <c r="I216" s="8" t="str">
        <f>(G216 - H216 - 0.5)</f>
        <v>0</v>
      </c>
      <c r="J216" s="8" t="str">
        <f>((G216 * 10)/100 )</f>
        <v>0</v>
      </c>
      <c r="K216" s="8" t="str">
        <f>(I216 - J216 )</f>
        <v>0</v>
      </c>
      <c r="L216">
        <v>92611495</v>
      </c>
      <c r="M216" t="s">
        <v>33</v>
      </c>
      <c r="N216" s="4">
        <v>3.613577</v>
      </c>
      <c r="O216" s="4">
        <v>1.0597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460</v>
      </c>
      <c r="C217" t="s">
        <v>461</v>
      </c>
      <c r="D217" t="s">
        <v>31</v>
      </c>
      <c r="E217" t="s">
        <v>32</v>
      </c>
      <c r="F217" s="7"/>
      <c r="G217" s="4">
        <v>158.96</v>
      </c>
      <c r="H217" s="8" t="str">
        <f>((G217 * 6.5)/100)</f>
        <v>0</v>
      </c>
      <c r="I217" s="8" t="str">
        <f>(G217 - H217 - 0.5)</f>
        <v>0</v>
      </c>
      <c r="J217" s="8" t="str">
        <f>((G217 * 10)/100 )</f>
        <v>0</v>
      </c>
      <c r="K217" s="8" t="str">
        <f>(I217 - J217 )</f>
        <v>0</v>
      </c>
      <c r="L217">
        <v>92610981</v>
      </c>
      <c r="M217" t="s">
        <v>33</v>
      </c>
      <c r="N217" s="4">
        <v>5.420536</v>
      </c>
      <c r="O217" s="4">
        <v>1.5896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462</v>
      </c>
      <c r="C218" t="s">
        <v>463</v>
      </c>
      <c r="D218" t="s">
        <v>31</v>
      </c>
      <c r="E218" t="s">
        <v>32</v>
      </c>
      <c r="F218" s="7"/>
      <c r="G218" s="4">
        <v>47.62</v>
      </c>
      <c r="H218" s="8" t="str">
        <f>((G218 * 6.5)/100)</f>
        <v>0</v>
      </c>
      <c r="I218" s="8" t="str">
        <f>(G218 - H218 - 0.5)</f>
        <v>0</v>
      </c>
      <c r="J218" s="8" t="str">
        <f>((G218 * 10)/100 )</f>
        <v>0</v>
      </c>
      <c r="K218" s="8" t="str">
        <f>(I218 - J218 )</f>
        <v>0</v>
      </c>
      <c r="L218">
        <v>92609597</v>
      </c>
      <c r="M218" t="s">
        <v>33</v>
      </c>
      <c r="N218" s="4">
        <v>1.623842</v>
      </c>
      <c r="O218" s="4">
        <v>0.4762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464</v>
      </c>
      <c r="C219" t="s">
        <v>465</v>
      </c>
      <c r="D219" t="s">
        <v>31</v>
      </c>
      <c r="E219" t="s">
        <v>32</v>
      </c>
      <c r="F219" s="7"/>
      <c r="G219" s="4">
        <v>90.07</v>
      </c>
      <c r="H219" s="8" t="str">
        <f>((G219 * 6.5)/100)</f>
        <v>0</v>
      </c>
      <c r="I219" s="8" t="str">
        <f>(G219 - H219 - 0.5)</f>
        <v>0</v>
      </c>
      <c r="J219" s="8" t="str">
        <f>((G219 * 10)/100 )</f>
        <v>0</v>
      </c>
      <c r="K219" s="8" t="str">
        <f>(I219 - J219 )</f>
        <v>0</v>
      </c>
      <c r="L219">
        <v>92608437</v>
      </c>
      <c r="M219" t="s">
        <v>33</v>
      </c>
      <c r="N219" s="4">
        <v>3.071387</v>
      </c>
      <c r="O219" s="4">
        <v>0.9007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466</v>
      </c>
      <c r="C220" t="s">
        <v>467</v>
      </c>
      <c r="D220" t="s">
        <v>31</v>
      </c>
      <c r="E220" t="s">
        <v>32</v>
      </c>
      <c r="F220" s="7"/>
      <c r="G220" s="4">
        <v>104.87</v>
      </c>
      <c r="H220" s="8" t="str">
        <f>((G220 * 6.5)/100)</f>
        <v>0</v>
      </c>
      <c r="I220" s="8" t="str">
        <f>(G220 - H220 - 0.5)</f>
        <v>0</v>
      </c>
      <c r="J220" s="8" t="str">
        <f>((G220 * 10)/100 )</f>
        <v>0</v>
      </c>
      <c r="K220" s="8" t="str">
        <f>(I220 - J220 )</f>
        <v>0</v>
      </c>
      <c r="L220">
        <v>92607703</v>
      </c>
      <c r="M220" t="s">
        <v>33</v>
      </c>
      <c r="N220" s="4">
        <v>3.576067</v>
      </c>
      <c r="O220" s="4">
        <v>1.0487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468</v>
      </c>
      <c r="C221" t="s">
        <v>469</v>
      </c>
      <c r="D221" t="s">
        <v>31</v>
      </c>
      <c r="E221" t="s">
        <v>32</v>
      </c>
      <c r="F221" s="7"/>
      <c r="G221" s="4">
        <v>47.66</v>
      </c>
      <c r="H221" s="8" t="str">
        <f>((G221 * 6.5)/100)</f>
        <v>0</v>
      </c>
      <c r="I221" s="8" t="str">
        <f>(G221 - H221 - 0.5)</f>
        <v>0</v>
      </c>
      <c r="J221" s="8" t="str">
        <f>((G221 * 10)/100 )</f>
        <v>0</v>
      </c>
      <c r="K221" s="8" t="str">
        <f>(I221 - J221 )</f>
        <v>0</v>
      </c>
      <c r="L221">
        <v>92606807</v>
      </c>
      <c r="M221" t="s">
        <v>33</v>
      </c>
      <c r="N221" s="4">
        <v>1.625206</v>
      </c>
      <c r="O221" s="4">
        <v>0.4766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470</v>
      </c>
      <c r="C222" t="s">
        <v>471</v>
      </c>
      <c r="D222" t="s">
        <v>31</v>
      </c>
      <c r="E222" t="s">
        <v>32</v>
      </c>
      <c r="F222" s="7"/>
      <c r="G222" s="4">
        <v>317.96</v>
      </c>
      <c r="H222" s="8" t="str">
        <f>((G222 * 6.5)/100)</f>
        <v>0</v>
      </c>
      <c r="I222" s="8" t="str">
        <f>(G222 - H222 - 0.5)</f>
        <v>0</v>
      </c>
      <c r="J222" s="8" t="str">
        <f>((G222 * 10)/100 )</f>
        <v>0</v>
      </c>
      <c r="K222" s="8" t="str">
        <f>(I222 - J222 )</f>
        <v>0</v>
      </c>
      <c r="L222">
        <v>92606209</v>
      </c>
      <c r="M222" t="s">
        <v>33</v>
      </c>
      <c r="N222" s="4">
        <v>10.842436</v>
      </c>
      <c r="O222" s="4">
        <v>3.1796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472</v>
      </c>
      <c r="C223" t="s">
        <v>473</v>
      </c>
      <c r="D223" t="s">
        <v>31</v>
      </c>
      <c r="E223" t="s">
        <v>32</v>
      </c>
      <c r="F223" s="7"/>
      <c r="G223" s="4">
        <v>52.94</v>
      </c>
      <c r="H223" s="8" t="str">
        <f>((G223 * 6.5)/100)</f>
        <v>0</v>
      </c>
      <c r="I223" s="8" t="str">
        <f>(G223 - H223 - 0.5)</f>
        <v>0</v>
      </c>
      <c r="J223" s="8" t="str">
        <f>((G223 * 10)/100 )</f>
        <v>0</v>
      </c>
      <c r="K223" s="8" t="str">
        <f>(I223 - J223 )</f>
        <v>0</v>
      </c>
      <c r="L223">
        <v>92606193</v>
      </c>
      <c r="M223" t="s">
        <v>33</v>
      </c>
      <c r="N223" s="4">
        <v>1.805254</v>
      </c>
      <c r="O223" s="4">
        <v>0.5294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474</v>
      </c>
      <c r="C224" t="s">
        <v>475</v>
      </c>
      <c r="D224" t="s">
        <v>31</v>
      </c>
      <c r="E224" t="s">
        <v>32</v>
      </c>
      <c r="F224" s="7"/>
      <c r="G224" s="4">
        <v>52.92</v>
      </c>
      <c r="H224" s="8" t="str">
        <f>((G224 * 6.5)/100)</f>
        <v>0</v>
      </c>
      <c r="I224" s="8" t="str">
        <f>(G224 - H224 - 0.5)</f>
        <v>0</v>
      </c>
      <c r="J224" s="8" t="str">
        <f>((G224 * 10)/100 )</f>
        <v>0</v>
      </c>
      <c r="K224" s="8" t="str">
        <f>(I224 - J224 )</f>
        <v>0</v>
      </c>
      <c r="L224">
        <v>92605866</v>
      </c>
      <c r="M224" t="s">
        <v>33</v>
      </c>
      <c r="N224" s="4">
        <v>1.804572</v>
      </c>
      <c r="O224" s="4">
        <v>0.5292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476</v>
      </c>
      <c r="C225" t="s">
        <v>477</v>
      </c>
      <c r="D225" t="s">
        <v>31</v>
      </c>
      <c r="E225" t="s">
        <v>32</v>
      </c>
      <c r="F225" s="7"/>
      <c r="G225" s="4">
        <v>52.98</v>
      </c>
      <c r="H225" s="8" t="str">
        <f>((G225 * 6.5)/100)</f>
        <v>0</v>
      </c>
      <c r="I225" s="8" t="str">
        <f>(G225 - H225 - 0.5)</f>
        <v>0</v>
      </c>
      <c r="J225" s="8" t="str">
        <f>((G225 * 10)/100 )</f>
        <v>0</v>
      </c>
      <c r="K225" s="8" t="str">
        <f>(I225 - J225 )</f>
        <v>0</v>
      </c>
      <c r="L225">
        <v>92605742</v>
      </c>
      <c r="M225" t="s">
        <v>33</v>
      </c>
      <c r="N225" s="4">
        <v>1.806618</v>
      </c>
      <c r="O225" s="4">
        <v>0.5298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478</v>
      </c>
      <c r="C226" t="s">
        <v>479</v>
      </c>
      <c r="D226" t="s">
        <v>31</v>
      </c>
      <c r="E226" t="s">
        <v>32</v>
      </c>
      <c r="F226" s="7"/>
      <c r="G226" s="4">
        <v>105.95</v>
      </c>
      <c r="H226" s="8" t="str">
        <f>((G226 * 6.5)/100)</f>
        <v>0</v>
      </c>
      <c r="I226" s="8" t="str">
        <f>(G226 - H226 - 0.5)</f>
        <v>0</v>
      </c>
      <c r="J226" s="8" t="str">
        <f>((G226 * 10)/100 )</f>
        <v>0</v>
      </c>
      <c r="K226" s="8" t="str">
        <f>(I226 - J226 )</f>
        <v>0</v>
      </c>
      <c r="L226">
        <v>92605022</v>
      </c>
      <c r="M226" t="s">
        <v>33</v>
      </c>
      <c r="N226" s="4">
        <v>3.612895</v>
      </c>
      <c r="O226" s="4">
        <v>1.0595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480</v>
      </c>
      <c r="C227" t="s">
        <v>481</v>
      </c>
      <c r="D227" t="s">
        <v>31</v>
      </c>
      <c r="E227" t="s">
        <v>32</v>
      </c>
      <c r="F227" s="7"/>
      <c r="G227" s="4">
        <v>47.69</v>
      </c>
      <c r="H227" s="8" t="str">
        <f>((G227 * 6.5)/100)</f>
        <v>0</v>
      </c>
      <c r="I227" s="8" t="str">
        <f>(G227 - H227 - 0.5)</f>
        <v>0</v>
      </c>
      <c r="J227" s="8" t="str">
        <f>((G227 * 10)/100 )</f>
        <v>0</v>
      </c>
      <c r="K227" s="8" t="str">
        <f>(I227 - J227 )</f>
        <v>0</v>
      </c>
      <c r="L227">
        <v>92605020</v>
      </c>
      <c r="M227" t="s">
        <v>33</v>
      </c>
      <c r="N227" s="4">
        <v>1.626229</v>
      </c>
      <c r="O227" s="4">
        <v>0.4769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482</v>
      </c>
      <c r="C228" t="s">
        <v>483</v>
      </c>
      <c r="D228" t="s">
        <v>31</v>
      </c>
      <c r="E228" t="s">
        <v>32</v>
      </c>
      <c r="F228" s="7"/>
      <c r="G228" s="4">
        <v>105.92</v>
      </c>
      <c r="H228" s="8" t="str">
        <f>((G228 * 6.5)/100)</f>
        <v>0</v>
      </c>
      <c r="I228" s="8" t="str">
        <f>(G228 - H228 - 0.5)</f>
        <v>0</v>
      </c>
      <c r="J228" s="8" t="str">
        <f>((G228 * 10)/100 )</f>
        <v>0</v>
      </c>
      <c r="K228" s="8" t="str">
        <f>(I228 - J228 )</f>
        <v>0</v>
      </c>
      <c r="L228">
        <v>92604355</v>
      </c>
      <c r="M228" t="s">
        <v>33</v>
      </c>
      <c r="N228" s="4">
        <v>3.611872</v>
      </c>
      <c r="O228" s="4">
        <v>1.0592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484</v>
      </c>
      <c r="C229" t="s">
        <v>485</v>
      </c>
      <c r="D229" t="s">
        <v>31</v>
      </c>
      <c r="E229" t="s">
        <v>32</v>
      </c>
      <c r="F229" s="7"/>
      <c r="G229" s="4">
        <v>211.99</v>
      </c>
      <c r="H229" s="8" t="str">
        <f>((G229 * 6.5)/100)</f>
        <v>0</v>
      </c>
      <c r="I229" s="8" t="str">
        <f>(G229 - H229 - 0.5)</f>
        <v>0</v>
      </c>
      <c r="J229" s="8" t="str">
        <f>((G229 * 10)/100 )</f>
        <v>0</v>
      </c>
      <c r="K229" s="8" t="str">
        <f>(I229 - J229 )</f>
        <v>0</v>
      </c>
      <c r="L229">
        <v>92603596</v>
      </c>
      <c r="M229" t="s">
        <v>33</v>
      </c>
      <c r="N229" s="4">
        <v>7.228859</v>
      </c>
      <c r="O229" s="4">
        <v>2.1199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486</v>
      </c>
      <c r="C230" t="s">
        <v>487</v>
      </c>
      <c r="D230" t="s">
        <v>31</v>
      </c>
      <c r="E230" t="s">
        <v>32</v>
      </c>
      <c r="F230" s="7"/>
      <c r="G230" s="4">
        <v>105.96</v>
      </c>
      <c r="H230" s="8" t="str">
        <f>((G230 * 6.5)/100)</f>
        <v>0</v>
      </c>
      <c r="I230" s="8" t="str">
        <f>(G230 - H230 - 0.5)</f>
        <v>0</v>
      </c>
      <c r="J230" s="8" t="str">
        <f>((G230 * 10)/100 )</f>
        <v>0</v>
      </c>
      <c r="K230" s="8" t="str">
        <f>(I230 - J230 )</f>
        <v>0</v>
      </c>
      <c r="L230">
        <v>92603080</v>
      </c>
      <c r="M230" t="s">
        <v>33</v>
      </c>
      <c r="N230" s="4">
        <v>3.613236</v>
      </c>
      <c r="O230" s="4">
        <v>1.0596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488</v>
      </c>
      <c r="C231" t="s">
        <v>489</v>
      </c>
      <c r="D231" t="s">
        <v>31</v>
      </c>
      <c r="E231" t="s">
        <v>32</v>
      </c>
      <c r="F231" s="7"/>
      <c r="G231" s="4">
        <v>105.96</v>
      </c>
      <c r="H231" s="8" t="str">
        <f>((G231 * 6.5)/100)</f>
        <v>0</v>
      </c>
      <c r="I231" s="8" t="str">
        <f>(G231 - H231 - 0.5)</f>
        <v>0</v>
      </c>
      <c r="J231" s="8" t="str">
        <f>((G231 * 10)/100 )</f>
        <v>0</v>
      </c>
      <c r="K231" s="8" t="str">
        <f>(I231 - J231 )</f>
        <v>0</v>
      </c>
      <c r="L231">
        <v>92602370</v>
      </c>
      <c r="M231" t="s">
        <v>33</v>
      </c>
      <c r="N231" s="4">
        <v>3.613236</v>
      </c>
      <c r="O231" s="4">
        <v>1.0596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490</v>
      </c>
      <c r="C232" t="s">
        <v>491</v>
      </c>
      <c r="D232" t="s">
        <v>31</v>
      </c>
      <c r="E232" t="s">
        <v>32</v>
      </c>
      <c r="F232" s="7"/>
      <c r="G232" s="4">
        <v>47.67</v>
      </c>
      <c r="H232" s="8" t="str">
        <f>((G232 * 6.5)/100)</f>
        <v>0</v>
      </c>
      <c r="I232" s="8" t="str">
        <f>(G232 - H232 - 0.5)</f>
        <v>0</v>
      </c>
      <c r="J232" s="8" t="str">
        <f>((G232 * 10)/100 )</f>
        <v>0</v>
      </c>
      <c r="K232" s="8" t="str">
        <f>(I232 - J232 )</f>
        <v>0</v>
      </c>
      <c r="L232">
        <v>92602152</v>
      </c>
      <c r="M232" t="s">
        <v>33</v>
      </c>
      <c r="N232" s="4">
        <v>1.625547</v>
      </c>
      <c r="O232" s="4">
        <v>0.4767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492</v>
      </c>
      <c r="C233" t="s">
        <v>493</v>
      </c>
      <c r="D233" t="s">
        <v>31</v>
      </c>
      <c r="E233" t="s">
        <v>32</v>
      </c>
      <c r="F233" s="7"/>
      <c r="G233" s="4">
        <v>105.96</v>
      </c>
      <c r="H233" s="8" t="str">
        <f>((G233 * 6.5)/100)</f>
        <v>0</v>
      </c>
      <c r="I233" s="8" t="str">
        <f>(G233 - H233 - 0.5)</f>
        <v>0</v>
      </c>
      <c r="J233" s="8" t="str">
        <f>((G233 * 10)/100 )</f>
        <v>0</v>
      </c>
      <c r="K233" s="8" t="str">
        <f>(I233 - J233 )</f>
        <v>0</v>
      </c>
      <c r="L233">
        <v>92601830</v>
      </c>
      <c r="M233" t="s">
        <v>33</v>
      </c>
      <c r="N233" s="4">
        <v>3.613236</v>
      </c>
      <c r="O233" s="4">
        <v>1.0596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494</v>
      </c>
      <c r="C234" t="s">
        <v>495</v>
      </c>
      <c r="D234" t="s">
        <v>31</v>
      </c>
      <c r="E234" t="s">
        <v>32</v>
      </c>
      <c r="F234" s="7"/>
      <c r="G234" s="4">
        <v>47.64</v>
      </c>
      <c r="H234" s="8" t="str">
        <f>((G234 * 6.5)/100)</f>
        <v>0</v>
      </c>
      <c r="I234" s="8" t="str">
        <f>(G234 - H234 - 0.5)</f>
        <v>0</v>
      </c>
      <c r="J234" s="8" t="str">
        <f>((G234 * 10)/100 )</f>
        <v>0</v>
      </c>
      <c r="K234" s="8" t="str">
        <f>(I234 - J234 )</f>
        <v>0</v>
      </c>
      <c r="L234">
        <v>92601499</v>
      </c>
      <c r="M234" t="s">
        <v>33</v>
      </c>
      <c r="N234" s="4">
        <v>1.624524</v>
      </c>
      <c r="O234" s="4">
        <v>0.4764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496</v>
      </c>
      <c r="C235" t="s">
        <v>497</v>
      </c>
      <c r="D235" t="s">
        <v>31</v>
      </c>
      <c r="E235" t="s">
        <v>32</v>
      </c>
      <c r="F235" s="7"/>
      <c r="G235" s="4">
        <v>52.92</v>
      </c>
      <c r="H235" s="8" t="str">
        <f>((G235 * 6.5)/100)</f>
        <v>0</v>
      </c>
      <c r="I235" s="8" t="str">
        <f>(G235 - H235 - 0.5)</f>
        <v>0</v>
      </c>
      <c r="J235" s="8" t="str">
        <f>((G235 * 10)/100 )</f>
        <v>0</v>
      </c>
      <c r="K235" s="8" t="str">
        <f>(I235 - J235 )</f>
        <v>0</v>
      </c>
      <c r="L235">
        <v>92601497</v>
      </c>
      <c r="M235" t="s">
        <v>33</v>
      </c>
      <c r="N235" s="4">
        <v>1.804572</v>
      </c>
      <c r="O235" s="4">
        <v>0.5292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498</v>
      </c>
      <c r="C236" t="s">
        <v>499</v>
      </c>
      <c r="D236" t="s">
        <v>31</v>
      </c>
      <c r="E236" t="s">
        <v>32</v>
      </c>
      <c r="F236" s="7"/>
      <c r="G236" s="4">
        <v>105.99</v>
      </c>
      <c r="H236" s="8" t="str">
        <f>((G236 * 6.5)/100)</f>
        <v>0</v>
      </c>
      <c r="I236" s="8" t="str">
        <f>(G236 - H236 - 0.5)</f>
        <v>0</v>
      </c>
      <c r="J236" s="8" t="str">
        <f>((G236 * 10)/100 )</f>
        <v>0</v>
      </c>
      <c r="K236" s="8" t="str">
        <f>(I236 - J236 )</f>
        <v>0</v>
      </c>
      <c r="L236">
        <v>92601104</v>
      </c>
      <c r="M236" t="s">
        <v>33</v>
      </c>
      <c r="N236" s="4">
        <v>3.614259</v>
      </c>
      <c r="O236" s="4">
        <v>1.0599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500</v>
      </c>
      <c r="C237" t="s">
        <v>501</v>
      </c>
      <c r="D237" t="s">
        <v>31</v>
      </c>
      <c r="E237" t="s">
        <v>32</v>
      </c>
      <c r="F237" s="7"/>
      <c r="G237" s="4">
        <v>47.65</v>
      </c>
      <c r="H237" s="8" t="str">
        <f>((G237 * 6.5)/100)</f>
        <v>0</v>
      </c>
      <c r="I237" s="8" t="str">
        <f>(G237 - H237 - 0.5)</f>
        <v>0</v>
      </c>
      <c r="J237" s="8" t="str">
        <f>((G237 * 10)/100 )</f>
        <v>0</v>
      </c>
      <c r="K237" s="8" t="str">
        <f>(I237 - J237 )</f>
        <v>0</v>
      </c>
      <c r="L237">
        <v>92600622</v>
      </c>
      <c r="M237" t="s">
        <v>33</v>
      </c>
      <c r="N237" s="4">
        <v>1.624865</v>
      </c>
      <c r="O237" s="4">
        <v>0.4765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502</v>
      </c>
      <c r="C238" t="s">
        <v>503</v>
      </c>
      <c r="D238" t="s">
        <v>31</v>
      </c>
      <c r="E238" t="s">
        <v>32</v>
      </c>
      <c r="F238" s="7"/>
      <c r="G238" s="4">
        <v>105.96</v>
      </c>
      <c r="H238" s="8" t="str">
        <f>((G238 * 6.5)/100)</f>
        <v>0</v>
      </c>
      <c r="I238" s="8" t="str">
        <f>(G238 - H238 - 0.5)</f>
        <v>0</v>
      </c>
      <c r="J238" s="8" t="str">
        <f>((G238 * 10)/100 )</f>
        <v>0</v>
      </c>
      <c r="K238" s="8" t="str">
        <f>(I238 - J238 )</f>
        <v>0</v>
      </c>
      <c r="L238">
        <v>92600125</v>
      </c>
      <c r="M238" t="s">
        <v>33</v>
      </c>
      <c r="N238" s="4">
        <v>3.613236</v>
      </c>
      <c r="O238" s="4">
        <v>1.0596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504</v>
      </c>
      <c r="C239" t="s">
        <v>505</v>
      </c>
      <c r="D239" t="s">
        <v>31</v>
      </c>
      <c r="E239" t="s">
        <v>32</v>
      </c>
      <c r="F239" s="7"/>
      <c r="G239" s="4">
        <v>185.45</v>
      </c>
      <c r="H239" s="8" t="str">
        <f>((G239 * 6.5)/100)</f>
        <v>0</v>
      </c>
      <c r="I239" s="8" t="str">
        <f>(G239 - H239 - 0.5)</f>
        <v>0</v>
      </c>
      <c r="J239" s="8" t="str">
        <f>((G239 * 10)/100 )</f>
        <v>0</v>
      </c>
      <c r="K239" s="8" t="str">
        <f>(I239 - J239 )</f>
        <v>0</v>
      </c>
      <c r="L239">
        <v>92599186</v>
      </c>
      <c r="M239" t="s">
        <v>33</v>
      </c>
      <c r="N239" s="4">
        <v>6.323845</v>
      </c>
      <c r="O239" s="4">
        <v>1.8545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506</v>
      </c>
      <c r="C240" t="s">
        <v>507</v>
      </c>
      <c r="D240" t="s">
        <v>31</v>
      </c>
      <c r="E240" t="s">
        <v>32</v>
      </c>
      <c r="F240" s="7"/>
      <c r="G240" s="4">
        <v>47.66</v>
      </c>
      <c r="H240" s="8" t="str">
        <f>((G240 * 6.5)/100)</f>
        <v>0</v>
      </c>
      <c r="I240" s="8" t="str">
        <f>(G240 - H240 - 0.5)</f>
        <v>0</v>
      </c>
      <c r="J240" s="8" t="str">
        <f>((G240 * 10)/100 )</f>
        <v>0</v>
      </c>
      <c r="K240" s="8" t="str">
        <f>(I240 - J240 )</f>
        <v>0</v>
      </c>
      <c r="L240">
        <v>92599094</v>
      </c>
      <c r="M240" t="s">
        <v>33</v>
      </c>
      <c r="N240" s="4">
        <v>1.625206</v>
      </c>
      <c r="O240" s="4">
        <v>0.4766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508</v>
      </c>
      <c r="C241" t="s">
        <v>509</v>
      </c>
      <c r="D241" t="s">
        <v>31</v>
      </c>
      <c r="E241" t="s">
        <v>32</v>
      </c>
      <c r="F241" s="7"/>
      <c r="G241" s="4">
        <v>52.98</v>
      </c>
      <c r="H241" s="8" t="str">
        <f>((G241 * 6.5)/100)</f>
        <v>0</v>
      </c>
      <c r="I241" s="8" t="str">
        <f>(G241 - H241 - 0.5)</f>
        <v>0</v>
      </c>
      <c r="J241" s="8" t="str">
        <f>((G241 * 10)/100 )</f>
        <v>0</v>
      </c>
      <c r="K241" s="8" t="str">
        <f>(I241 - J241 )</f>
        <v>0</v>
      </c>
      <c r="L241">
        <v>92598475</v>
      </c>
      <c r="M241" t="s">
        <v>33</v>
      </c>
      <c r="N241" s="4">
        <v>1.806618</v>
      </c>
      <c r="O241" s="4">
        <v>0.5298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510</v>
      </c>
      <c r="C242" t="s">
        <v>511</v>
      </c>
      <c r="D242" t="s">
        <v>31</v>
      </c>
      <c r="E242" t="s">
        <v>32</v>
      </c>
      <c r="F242" s="7"/>
      <c r="G242" s="4">
        <v>58.23</v>
      </c>
      <c r="H242" s="8" t="str">
        <f>((G242 * 6.5)/100)</f>
        <v>0</v>
      </c>
      <c r="I242" s="8" t="str">
        <f>(G242 - H242 - 0.5)</f>
        <v>0</v>
      </c>
      <c r="J242" s="8" t="str">
        <f>((G242 * 10)/100 )</f>
        <v>0</v>
      </c>
      <c r="K242" s="8" t="str">
        <f>(I242 - J242 )</f>
        <v>0</v>
      </c>
      <c r="L242">
        <v>92598065</v>
      </c>
      <c r="M242" t="s">
        <v>33</v>
      </c>
      <c r="N242" s="4">
        <v>1.985643</v>
      </c>
      <c r="O242" s="4">
        <v>0.5823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512</v>
      </c>
      <c r="C243" t="s">
        <v>513</v>
      </c>
      <c r="D243" t="s">
        <v>31</v>
      </c>
      <c r="E243" t="s">
        <v>32</v>
      </c>
      <c r="F243" s="7"/>
      <c r="G243" s="4">
        <v>105.98</v>
      </c>
      <c r="H243" s="8" t="str">
        <f>((G243 * 6.5)/100)</f>
        <v>0</v>
      </c>
      <c r="I243" s="8" t="str">
        <f>(G243 - H243 - 0.5)</f>
        <v>0</v>
      </c>
      <c r="J243" s="8" t="str">
        <f>((G243 * 10)/100 )</f>
        <v>0</v>
      </c>
      <c r="K243" s="8" t="str">
        <f>(I243 - J243 )</f>
        <v>0</v>
      </c>
      <c r="L243">
        <v>92596933</v>
      </c>
      <c r="M243" t="s">
        <v>33</v>
      </c>
      <c r="N243" s="4">
        <v>3.613918</v>
      </c>
      <c r="O243" s="4">
        <v>1.0598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514</v>
      </c>
      <c r="C244" t="s">
        <v>515</v>
      </c>
      <c r="D244" t="s">
        <v>31</v>
      </c>
      <c r="E244" t="s">
        <v>32</v>
      </c>
      <c r="F244" s="7"/>
      <c r="G244" s="4">
        <v>52.92</v>
      </c>
      <c r="H244" s="8" t="str">
        <f>((G244 * 6.5)/100)</f>
        <v>0</v>
      </c>
      <c r="I244" s="8" t="str">
        <f>(G244 - H244 - 0.5)</f>
        <v>0</v>
      </c>
      <c r="J244" s="8" t="str">
        <f>((G244 * 10)/100 )</f>
        <v>0</v>
      </c>
      <c r="K244" s="8" t="str">
        <f>(I244 - J244 )</f>
        <v>0</v>
      </c>
      <c r="L244">
        <v>92595955</v>
      </c>
      <c r="M244" t="s">
        <v>33</v>
      </c>
      <c r="N244" s="4">
        <v>1.804572</v>
      </c>
      <c r="O244" s="4">
        <v>0.5292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516</v>
      </c>
      <c r="C245" t="s">
        <v>517</v>
      </c>
      <c r="D245" t="s">
        <v>31</v>
      </c>
      <c r="E245" t="s">
        <v>32</v>
      </c>
      <c r="F245" s="7"/>
      <c r="G245" s="4">
        <v>190.75</v>
      </c>
      <c r="H245" s="8" t="str">
        <f>((G245 * 6.5)/100)</f>
        <v>0</v>
      </c>
      <c r="I245" s="8" t="str">
        <f>(G245 - H245 - 0.5)</f>
        <v>0</v>
      </c>
      <c r="J245" s="8" t="str">
        <f>((G245 * 10)/100 )</f>
        <v>0</v>
      </c>
      <c r="K245" s="8" t="str">
        <f>(I245 - J245 )</f>
        <v>0</v>
      </c>
      <c r="L245">
        <v>92590688</v>
      </c>
      <c r="M245" t="s">
        <v>33</v>
      </c>
      <c r="N245" s="4">
        <v>6.504575</v>
      </c>
      <c r="O245" s="4">
        <v>1.9075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518</v>
      </c>
      <c r="C246" t="s">
        <v>519</v>
      </c>
      <c r="D246" t="s">
        <v>31</v>
      </c>
      <c r="E246" t="s">
        <v>32</v>
      </c>
      <c r="F246" s="7"/>
      <c r="G246" s="4">
        <v>44.98</v>
      </c>
      <c r="H246" s="8" t="str">
        <f>((G246 * 6.5)/100)</f>
        <v>0</v>
      </c>
      <c r="I246" s="8" t="str">
        <f>(G246 - H246 - 0.5)</f>
        <v>0</v>
      </c>
      <c r="J246" s="8" t="str">
        <f>((G246 * 10)/100 )</f>
        <v>0</v>
      </c>
      <c r="K246" s="8" t="str">
        <f>(I246 - J246 )</f>
        <v>0</v>
      </c>
      <c r="L246">
        <v>92590450</v>
      </c>
      <c r="M246" t="s">
        <v>33</v>
      </c>
      <c r="N246" s="4">
        <v>1.533818</v>
      </c>
      <c r="O246" s="4">
        <v>0.4498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520</v>
      </c>
      <c r="C247" t="s">
        <v>521</v>
      </c>
      <c r="D247" t="s">
        <v>31</v>
      </c>
      <c r="E247" t="s">
        <v>32</v>
      </c>
      <c r="F247" s="7"/>
      <c r="G247" s="4">
        <v>211.92</v>
      </c>
      <c r="H247" s="8" t="str">
        <f>((G247 * 6.5)/100)</f>
        <v>0</v>
      </c>
      <c r="I247" s="8" t="str">
        <f>(G247 - H247 - 0.5)</f>
        <v>0</v>
      </c>
      <c r="J247" s="8" t="str">
        <f>((G247 * 10)/100 )</f>
        <v>0</v>
      </c>
      <c r="K247" s="8" t="str">
        <f>(I247 - J247 )</f>
        <v>0</v>
      </c>
      <c r="L247">
        <v>92588540</v>
      </c>
      <c r="M247" t="s">
        <v>33</v>
      </c>
      <c r="N247" s="4">
        <v>7.226472</v>
      </c>
      <c r="O247" s="4">
        <v>2.1192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522</v>
      </c>
      <c r="C248" t="s">
        <v>523</v>
      </c>
      <c r="D248" t="s">
        <v>31</v>
      </c>
      <c r="E248" t="s">
        <v>32</v>
      </c>
      <c r="F248" s="7"/>
      <c r="G248" s="4">
        <v>47.64</v>
      </c>
      <c r="H248" s="8" t="str">
        <f>((G248 * 6.5)/100)</f>
        <v>0</v>
      </c>
      <c r="I248" s="8" t="str">
        <f>(G248 - H248 - 0.5)</f>
        <v>0</v>
      </c>
      <c r="J248" s="8" t="str">
        <f>((G248 * 10)/100 )</f>
        <v>0</v>
      </c>
      <c r="K248" s="8" t="str">
        <f>(I248 - J248 )</f>
        <v>0</v>
      </c>
      <c r="L248">
        <v>92586916</v>
      </c>
      <c r="M248" t="s">
        <v>33</v>
      </c>
      <c r="N248" s="4">
        <v>1.624524</v>
      </c>
      <c r="O248" s="4">
        <v>0.4764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524</v>
      </c>
      <c r="C249" t="s">
        <v>525</v>
      </c>
      <c r="D249" t="s">
        <v>31</v>
      </c>
      <c r="E249" t="s">
        <v>32</v>
      </c>
      <c r="F249" s="7"/>
      <c r="G249" s="4">
        <v>317.98</v>
      </c>
      <c r="H249" s="8" t="str">
        <f>((G249 * 6.5)/100)</f>
        <v>0</v>
      </c>
      <c r="I249" s="8" t="str">
        <f>(G249 - H249 - 0.5)</f>
        <v>0</v>
      </c>
      <c r="J249" s="8" t="str">
        <f>((G249 * 10)/100 )</f>
        <v>0</v>
      </c>
      <c r="K249" s="8" t="str">
        <f>(I249 - J249 )</f>
        <v>0</v>
      </c>
      <c r="L249">
        <v>92582649</v>
      </c>
      <c r="M249" t="s">
        <v>33</v>
      </c>
      <c r="N249" s="4">
        <v>10.843118</v>
      </c>
      <c r="O249" s="4">
        <v>3.1798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526</v>
      </c>
      <c r="C250" t="s">
        <v>527</v>
      </c>
      <c r="D250" t="s">
        <v>31</v>
      </c>
      <c r="E250" t="s">
        <v>32</v>
      </c>
      <c r="F250" s="7"/>
      <c r="G250" s="4">
        <v>47.64</v>
      </c>
      <c r="H250" s="8" t="str">
        <f>((G250 * 6.5)/100)</f>
        <v>0</v>
      </c>
      <c r="I250" s="8" t="str">
        <f>(G250 - H250 - 0.5)</f>
        <v>0</v>
      </c>
      <c r="J250" s="8" t="str">
        <f>((G250 * 10)/100 )</f>
        <v>0</v>
      </c>
      <c r="K250" s="8" t="str">
        <f>(I250 - J250 )</f>
        <v>0</v>
      </c>
      <c r="L250">
        <v>92582279</v>
      </c>
      <c r="M250" t="s">
        <v>33</v>
      </c>
      <c r="N250" s="4">
        <v>1.624524</v>
      </c>
      <c r="O250" s="4">
        <v>0.4764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528</v>
      </c>
      <c r="C251" t="s">
        <v>529</v>
      </c>
      <c r="D251" t="s">
        <v>31</v>
      </c>
      <c r="E251" t="s">
        <v>32</v>
      </c>
      <c r="F251" s="7"/>
      <c r="G251" s="4">
        <v>529.95</v>
      </c>
      <c r="H251" s="8" t="str">
        <f>((G251 * 6.5)/100)</f>
        <v>0</v>
      </c>
      <c r="I251" s="8" t="str">
        <f>(G251 - H251 - 0.5)</f>
        <v>0</v>
      </c>
      <c r="J251" s="8" t="str">
        <f>((G251 * 10)/100 )</f>
        <v>0</v>
      </c>
      <c r="K251" s="8" t="str">
        <f>(I251 - J251 )</f>
        <v>0</v>
      </c>
      <c r="L251">
        <v>92577697</v>
      </c>
      <c r="M251" t="s">
        <v>33</v>
      </c>
      <c r="N251" s="4">
        <v>18.071295</v>
      </c>
      <c r="O251" s="4">
        <v>5.2995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530</v>
      </c>
      <c r="C252" t="s">
        <v>531</v>
      </c>
      <c r="D252" t="s">
        <v>31</v>
      </c>
      <c r="E252" t="s">
        <v>32</v>
      </c>
      <c r="F252" s="7"/>
      <c r="G252" s="4">
        <v>419.57</v>
      </c>
      <c r="H252" s="8" t="str">
        <f>((G252 * 6.5)/100)</f>
        <v>0</v>
      </c>
      <c r="I252" s="8" t="str">
        <f>(G252 - H252 - 0.5)</f>
        <v>0</v>
      </c>
      <c r="J252" s="8" t="str">
        <f>((G252 * 10)/100 )</f>
        <v>0</v>
      </c>
      <c r="K252" s="8" t="str">
        <f>(I252 - J252 )</f>
        <v>0</v>
      </c>
      <c r="L252">
        <v>92577607</v>
      </c>
      <c r="M252" t="s">
        <v>33</v>
      </c>
      <c r="N252" s="4">
        <v>14.307337</v>
      </c>
      <c r="O252" s="4">
        <v>4.1957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532</v>
      </c>
      <c r="C253" t="s">
        <v>533</v>
      </c>
      <c r="D253" t="s">
        <v>31</v>
      </c>
      <c r="E253" t="s">
        <v>32</v>
      </c>
      <c r="F253" s="7"/>
      <c r="G253" s="4">
        <v>105.99</v>
      </c>
      <c r="H253" s="8" t="str">
        <f>((G253 * 6.5)/100)</f>
        <v>0</v>
      </c>
      <c r="I253" s="8" t="str">
        <f>(G253 - H253 - 0.5)</f>
        <v>0</v>
      </c>
      <c r="J253" s="8" t="str">
        <f>((G253 * 10)/100 )</f>
        <v>0</v>
      </c>
      <c r="K253" s="8" t="str">
        <f>(I253 - J253 )</f>
        <v>0</v>
      </c>
      <c r="L253">
        <v>92573629</v>
      </c>
      <c r="M253" t="s">
        <v>33</v>
      </c>
      <c r="N253" s="4">
        <v>3.614259</v>
      </c>
      <c r="O253" s="4">
        <v>1.0599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534</v>
      </c>
      <c r="C254" t="s">
        <v>535</v>
      </c>
      <c r="D254" t="s">
        <v>31</v>
      </c>
      <c r="E254" t="s">
        <v>32</v>
      </c>
      <c r="F254" s="7"/>
      <c r="G254" s="4">
        <v>953.99</v>
      </c>
      <c r="H254" s="8" t="str">
        <f>((G254 * 6.5)/100)</f>
        <v>0</v>
      </c>
      <c r="I254" s="8" t="str">
        <f>(G254 - H254 - 0.5)</f>
        <v>0</v>
      </c>
      <c r="J254" s="8" t="str">
        <f>((G254 * 10)/100 )</f>
        <v>0</v>
      </c>
      <c r="K254" s="8" t="str">
        <f>(I254 - J254 )</f>
        <v>0</v>
      </c>
      <c r="L254">
        <v>92573213</v>
      </c>
      <c r="M254" t="s">
        <v>33</v>
      </c>
      <c r="N254" s="4">
        <v>32.531059</v>
      </c>
      <c r="O254" s="4">
        <v>9.5399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536</v>
      </c>
      <c r="C255" t="s">
        <v>537</v>
      </c>
      <c r="D255" t="s">
        <v>31</v>
      </c>
      <c r="E255" t="s">
        <v>32</v>
      </c>
      <c r="F255" s="7"/>
      <c r="G255" s="4">
        <v>2649.95</v>
      </c>
      <c r="H255" s="8" t="str">
        <f>((G255 * 6.5)/100)</f>
        <v>0</v>
      </c>
      <c r="I255" s="8" t="str">
        <f>(G255 - H255 - 0.5)</f>
        <v>0</v>
      </c>
      <c r="J255" s="8" t="str">
        <f>((G255 * 10)/100 )</f>
        <v>0</v>
      </c>
      <c r="K255" s="8" t="str">
        <f>(I255 - J255 )</f>
        <v>0</v>
      </c>
      <c r="L255">
        <v>92565452</v>
      </c>
      <c r="M255" t="s">
        <v>33</v>
      </c>
      <c r="N255" s="4">
        <v>90.363295</v>
      </c>
      <c r="O255" s="4">
        <v>26.4995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538</v>
      </c>
      <c r="C256" t="s">
        <v>539</v>
      </c>
      <c r="D256" t="s">
        <v>31</v>
      </c>
      <c r="E256" t="s">
        <v>32</v>
      </c>
      <c r="F256" s="7"/>
      <c r="G256" s="4">
        <v>264.92</v>
      </c>
      <c r="H256" s="8" t="str">
        <f>((G256 * 6.5)/100)</f>
        <v>0</v>
      </c>
      <c r="I256" s="8" t="str">
        <f>(G256 - H256 - 0.5)</f>
        <v>0</v>
      </c>
      <c r="J256" s="8" t="str">
        <f>((G256 * 10)/100 )</f>
        <v>0</v>
      </c>
      <c r="K256" s="8" t="str">
        <f>(I256 - J256 )</f>
        <v>0</v>
      </c>
      <c r="L256">
        <v>92565021</v>
      </c>
      <c r="M256" t="s">
        <v>33</v>
      </c>
      <c r="N256" s="4">
        <v>9.033772</v>
      </c>
      <c r="O256" s="4">
        <v>2.6492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540</v>
      </c>
      <c r="C257" t="s">
        <v>541</v>
      </c>
      <c r="D257" t="s">
        <v>31</v>
      </c>
      <c r="E257" t="s">
        <v>32</v>
      </c>
      <c r="F257" s="7"/>
      <c r="G257" s="4">
        <v>211.96</v>
      </c>
      <c r="H257" s="8" t="str">
        <f>((G257 * 6.5)/100)</f>
        <v>0</v>
      </c>
      <c r="I257" s="8" t="str">
        <f>(G257 - H257 - 0.5)</f>
        <v>0</v>
      </c>
      <c r="J257" s="8" t="str">
        <f>((G257 * 10)/100 )</f>
        <v>0</v>
      </c>
      <c r="K257" s="8" t="str">
        <f>(I257 - J257 )</f>
        <v>0</v>
      </c>
      <c r="L257">
        <v>92561814</v>
      </c>
      <c r="M257" t="s">
        <v>33</v>
      </c>
      <c r="N257" s="4">
        <v>7.227836</v>
      </c>
      <c r="O257" s="4">
        <v>2.1196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542</v>
      </c>
      <c r="C258" t="s">
        <v>543</v>
      </c>
      <c r="D258" t="s">
        <v>31</v>
      </c>
      <c r="E258" t="s">
        <v>32</v>
      </c>
      <c r="F258" s="7"/>
      <c r="G258" s="4">
        <v>847.96</v>
      </c>
      <c r="H258" s="8" t="str">
        <f>((G258 * 6.5)/100)</f>
        <v>0</v>
      </c>
      <c r="I258" s="8" t="str">
        <f>(G258 - H258 - 0.5)</f>
        <v>0</v>
      </c>
      <c r="J258" s="8" t="str">
        <f>((G258 * 10)/100 )</f>
        <v>0</v>
      </c>
      <c r="K258" s="8" t="str">
        <f>(I258 - J258 )</f>
        <v>0</v>
      </c>
      <c r="L258">
        <v>92548240</v>
      </c>
      <c r="M258" t="s">
        <v>33</v>
      </c>
      <c r="N258" s="4">
        <v>28.915436</v>
      </c>
      <c r="O258" s="4">
        <v>8.4796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544</v>
      </c>
      <c r="C259" t="s">
        <v>545</v>
      </c>
      <c r="D259" t="s">
        <v>31</v>
      </c>
      <c r="E259" t="s">
        <v>32</v>
      </c>
      <c r="F259" s="7"/>
      <c r="G259" s="4">
        <v>47.67</v>
      </c>
      <c r="H259" s="8" t="str">
        <f>((G259 * 6.5)/100)</f>
        <v>0</v>
      </c>
      <c r="I259" s="8" t="str">
        <f>(G259 - H259 - 0.5)</f>
        <v>0</v>
      </c>
      <c r="J259" s="8" t="str">
        <f>((G259 * 10)/100 )</f>
        <v>0</v>
      </c>
      <c r="K259" s="8" t="str">
        <f>(I259 - J259 )</f>
        <v>0</v>
      </c>
      <c r="L259">
        <v>92547860</v>
      </c>
      <c r="M259" t="s">
        <v>33</v>
      </c>
      <c r="N259" s="4">
        <v>1.625547</v>
      </c>
      <c r="O259" s="4">
        <v>0.4767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F260" s="7"/>
      <c r="G260" s="4"/>
      <c r="H260" s="8"/>
      <c r="I260" s="8"/>
      <c r="J260" s="8"/>
      <c r="K260" s="8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B261" s="2" t="s">
        <v>546</v>
      </c>
      <c r="C261" s="2"/>
      <c r="D261" s="2"/>
      <c r="E261" s="2"/>
      <c r="F261" s="2"/>
      <c r="G261" s="5" t="str">
        <f>SUM(G3:G260)</f>
        <v>0</v>
      </c>
      <c r="H261" s="5" t="str">
        <f>SUM(H3:H260)</f>
        <v>0</v>
      </c>
      <c r="I261" s="5" t="str">
        <f>SUM(I3:I260)</f>
        <v>0</v>
      </c>
      <c r="J261" s="5" t="str">
        <f>SUM(J3:J260)</f>
        <v>0</v>
      </c>
      <c r="K261" s="5" t="str">
        <f>SUM(K3:K260)</f>
        <v>0</v>
      </c>
      <c r="L261" s="2"/>
      <c r="M261" s="2"/>
      <c r="N261" s="5" t="str">
        <f>SUM(N3:N260)</f>
        <v>0</v>
      </c>
      <c r="O261" s="5" t="str">
        <f>SUM(O3:O260)</f>
        <v>0</v>
      </c>
      <c r="P261" s="5" t="str">
        <f>SUM(P3:P260)</f>
        <v>0</v>
      </c>
      <c r="Q261" s="5" t="str">
        <f>SUM(Q3:Q260)</f>
        <v>0</v>
      </c>
      <c r="R261" s="5" t="str">
        <f>SUM(R3:R260)</f>
        <v>0</v>
      </c>
      <c r="S261" s="5" t="str">
        <f>SUM(S3:S260)</f>
        <v>0</v>
      </c>
      <c r="T261" s="5" t="str">
        <f>SUM(T3:T260)</f>
        <v>0</v>
      </c>
      <c r="U261" s="5" t="str">
        <f>SUM(U3:U260)</f>
        <v>0</v>
      </c>
      <c r="V261" s="5" t="str">
        <f>SUM(V3:V260)</f>
        <v>0</v>
      </c>
      <c r="W261" s="5" t="str">
        <f>SUM(W3:W260)</f>
        <v>0</v>
      </c>
      <c r="X261" s="5" t="str">
        <f>SUM(X3:X260)</f>
        <v>0</v>
      </c>
      <c r="Y261" s="5" t="str">
        <f>SUM(Y3:Y260)</f>
        <v>0</v>
      </c>
      <c r="Z261" s="5" t="str">
        <f>SUM(Z3:Z260)</f>
        <v>0</v>
      </c>
      <c r="AA261" s="5" t="str">
        <f>SUM(AA3:AA260)</f>
        <v>0</v>
      </c>
      <c r="AB261" s="6" t="str">
        <f>SUM(N261:AA261  )</f>
        <v>0</v>
      </c>
    </row>
    <row r="262" spans="1:28">
      <c r="G262" s="4"/>
      <c r="H262" s="4"/>
      <c r="I262" s="4"/>
      <c r="J262" s="4"/>
      <c r="K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21.138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547</v>
      </c>
      <c r="C2" s="9" t="s">
        <v>548</v>
      </c>
      <c r="D2" s="9" t="s">
        <v>6</v>
      </c>
      <c r="E2" s="10" t="s">
        <v>7</v>
      </c>
      <c r="F2" s="9" t="s">
        <v>549</v>
      </c>
      <c r="G2" s="10" t="s">
        <v>550</v>
      </c>
      <c r="H2" s="9" t="s">
        <v>551</v>
      </c>
      <c r="I2" s="9" t="s">
        <v>552</v>
      </c>
      <c r="J2" s="9" t="s">
        <v>12</v>
      </c>
      <c r="K2" s="9" t="s">
        <v>13</v>
      </c>
    </row>
    <row r="3" spans="1:11">
      <c r="A3">
        <v>1</v>
      </c>
      <c r="B3" t="s">
        <v>553</v>
      </c>
      <c r="C3" t="s">
        <v>554</v>
      </c>
      <c r="D3" s="7"/>
      <c r="E3" s="4">
        <v>47.68</v>
      </c>
      <c r="F3" s="7" t="s">
        <v>555</v>
      </c>
      <c r="G3" s="8">
        <v>72.68</v>
      </c>
      <c r="H3" t="s">
        <v>556</v>
      </c>
      <c r="J3">
        <v>92334447</v>
      </c>
      <c r="K3" t="s">
        <v>33</v>
      </c>
    </row>
    <row r="4" spans="1:11">
      <c r="A4">
        <v>2</v>
      </c>
      <c r="B4" t="s">
        <v>557</v>
      </c>
      <c r="C4" t="s">
        <v>558</v>
      </c>
      <c r="D4" s="7"/>
      <c r="E4" s="4">
        <v>1589.99</v>
      </c>
      <c r="F4" s="7" t="s">
        <v>555</v>
      </c>
      <c r="G4" s="8">
        <v>1614.99</v>
      </c>
      <c r="H4" t="s">
        <v>559</v>
      </c>
      <c r="J4">
        <v>90909237</v>
      </c>
      <c r="K4" t="s">
        <v>33</v>
      </c>
    </row>
    <row r="5" spans="1:11">
      <c r="A5">
        <v>3</v>
      </c>
      <c r="B5" t="s">
        <v>560</v>
      </c>
      <c r="C5" t="s">
        <v>561</v>
      </c>
      <c r="D5" s="7"/>
      <c r="E5" s="4">
        <v>159.2</v>
      </c>
      <c r="F5" s="7" t="s">
        <v>555</v>
      </c>
      <c r="G5" s="8">
        <v>184.2</v>
      </c>
      <c r="H5" t="s">
        <v>562</v>
      </c>
      <c r="J5">
        <v>90709498</v>
      </c>
      <c r="K5" t="s">
        <v>33</v>
      </c>
    </row>
    <row r="6" spans="1:11">
      <c r="A6">
        <v>4</v>
      </c>
      <c r="B6" t="s">
        <v>563</v>
      </c>
      <c r="C6" t="s">
        <v>564</v>
      </c>
      <c r="D6" s="7"/>
      <c r="E6" s="4">
        <v>135.65</v>
      </c>
      <c r="F6" s="7" t="s">
        <v>555</v>
      </c>
      <c r="G6" s="8">
        <v>160.65</v>
      </c>
      <c r="H6" t="s">
        <v>562</v>
      </c>
      <c r="J6">
        <v>90656529</v>
      </c>
      <c r="K6" t="s">
        <v>33</v>
      </c>
    </row>
    <row r="7" spans="1:11">
      <c r="A7">
        <v>5</v>
      </c>
      <c r="B7" t="s">
        <v>565</v>
      </c>
      <c r="C7" t="s">
        <v>566</v>
      </c>
      <c r="D7" s="7"/>
      <c r="E7" s="4">
        <v>90.03</v>
      </c>
      <c r="F7" s="7" t="s">
        <v>555</v>
      </c>
      <c r="G7" s="8">
        <v>115.03</v>
      </c>
      <c r="H7" t="s">
        <v>567</v>
      </c>
      <c r="J7">
        <v>90453290</v>
      </c>
      <c r="K7" t="s">
        <v>33</v>
      </c>
    </row>
    <row r="8" spans="1:11">
      <c r="D8" s="7"/>
      <c r="E8" s="4"/>
      <c r="F8" s="7"/>
      <c r="G8" s="8"/>
    </row>
    <row r="9" spans="1:11">
      <c r="B9" s="2" t="s">
        <v>546</v>
      </c>
      <c r="C9" s="2"/>
      <c r="D9" s="2"/>
      <c r="E9" s="5" t="str">
        <f>SUM(E3:E8)</f>
        <v>0</v>
      </c>
      <c r="F9" s="2"/>
      <c r="G9" s="5" t="str">
        <f>SUM(G3:G8)</f>
        <v>0</v>
      </c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547</v>
      </c>
      <c r="C2" s="9" t="s">
        <v>548</v>
      </c>
      <c r="D2" s="9" t="s">
        <v>6</v>
      </c>
      <c r="E2" s="10" t="s">
        <v>7</v>
      </c>
      <c r="F2" s="9" t="s">
        <v>568</v>
      </c>
      <c r="G2" s="10" t="s">
        <v>550</v>
      </c>
      <c r="H2" s="9" t="s">
        <v>551</v>
      </c>
      <c r="I2" s="9" t="s">
        <v>569</v>
      </c>
      <c r="J2" s="9" t="s">
        <v>12</v>
      </c>
      <c r="K2" s="9" t="s">
        <v>13</v>
      </c>
    </row>
    <row r="3" spans="1:11">
      <c r="A3">
        <v>1</v>
      </c>
      <c r="B3" t="s">
        <v>570</v>
      </c>
      <c r="C3" t="s">
        <v>571</v>
      </c>
      <c r="D3" s="7"/>
      <c r="E3" s="4">
        <v>1468.55</v>
      </c>
      <c r="F3" s="7">
        <v>50</v>
      </c>
      <c r="G3" s="8">
        <v>1518.55</v>
      </c>
      <c r="H3" t="s">
        <v>559</v>
      </c>
      <c r="J3">
        <v>90911698</v>
      </c>
      <c r="K3" t="s">
        <v>33</v>
      </c>
    </row>
    <row r="4" spans="1:11">
      <c r="A4">
        <v>2</v>
      </c>
      <c r="B4" t="s">
        <v>572</v>
      </c>
      <c r="C4" t="s">
        <v>573</v>
      </c>
      <c r="D4" s="7"/>
      <c r="E4" s="4">
        <v>2622.46</v>
      </c>
      <c r="F4" s="7">
        <v>50</v>
      </c>
      <c r="G4" s="8">
        <v>2672.46</v>
      </c>
      <c r="H4" t="s">
        <v>559</v>
      </c>
      <c r="J4">
        <v>90779347</v>
      </c>
      <c r="K4" t="s">
        <v>33</v>
      </c>
    </row>
    <row r="5" spans="1:11">
      <c r="A5">
        <v>3</v>
      </c>
      <c r="B5" t="s">
        <v>574</v>
      </c>
      <c r="C5" t="s">
        <v>575</v>
      </c>
      <c r="D5" s="7"/>
      <c r="E5" s="4">
        <v>2622.47</v>
      </c>
      <c r="F5" s="7">
        <v>50</v>
      </c>
      <c r="G5" s="8">
        <v>2672.47</v>
      </c>
      <c r="H5" t="s">
        <v>559</v>
      </c>
      <c r="J5">
        <v>90691602</v>
      </c>
      <c r="K5" t="s">
        <v>33</v>
      </c>
    </row>
    <row r="6" spans="1:11">
      <c r="A6">
        <v>4</v>
      </c>
      <c r="B6" t="s">
        <v>576</v>
      </c>
      <c r="C6" t="s">
        <v>577</v>
      </c>
      <c r="D6" s="7"/>
      <c r="E6" s="4">
        <v>2499.97</v>
      </c>
      <c r="F6" s="7">
        <v>50</v>
      </c>
      <c r="G6" s="8">
        <v>2549.97</v>
      </c>
      <c r="H6" t="s">
        <v>559</v>
      </c>
      <c r="J6">
        <v>90661761</v>
      </c>
      <c r="K6" t="s">
        <v>33</v>
      </c>
    </row>
    <row r="7" spans="1:11">
      <c r="A7">
        <v>5</v>
      </c>
      <c r="B7" t="s">
        <v>578</v>
      </c>
      <c r="C7" t="s">
        <v>579</v>
      </c>
      <c r="D7" s="7"/>
      <c r="E7" s="4">
        <v>88.99</v>
      </c>
      <c r="F7" s="7">
        <v>50</v>
      </c>
      <c r="G7" s="8">
        <v>138.99</v>
      </c>
      <c r="H7" t="s">
        <v>580</v>
      </c>
      <c r="J7">
        <v>90643384</v>
      </c>
      <c r="K7" t="s">
        <v>33</v>
      </c>
    </row>
    <row r="8" spans="1:11">
      <c r="D8" s="7"/>
      <c r="E8" s="4"/>
      <c r="F8" s="7"/>
      <c r="G8" s="8"/>
    </row>
    <row r="9" spans="1:11">
      <c r="B9" s="2" t="s">
        <v>546</v>
      </c>
      <c r="C9" s="2"/>
      <c r="D9" s="2"/>
      <c r="E9" s="5" t="str">
        <f>SUM(E3:E8)</f>
        <v>0</v>
      </c>
      <c r="F9" s="2"/>
      <c r="G9" s="5" t="str">
        <f>SUM(G3:G8)</f>
        <v>0</v>
      </c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547</v>
      </c>
      <c r="C2" s="9" t="s">
        <v>548</v>
      </c>
      <c r="D2" s="9" t="s">
        <v>6</v>
      </c>
      <c r="E2" s="10" t="s">
        <v>7</v>
      </c>
      <c r="F2" s="9" t="s">
        <v>581</v>
      </c>
      <c r="G2" s="10" t="s">
        <v>550</v>
      </c>
      <c r="H2" s="9" t="s">
        <v>551</v>
      </c>
      <c r="I2" s="9" t="s">
        <v>569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546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547</v>
      </c>
      <c r="C2" s="9" t="s">
        <v>548</v>
      </c>
      <c r="D2" s="9" t="s">
        <v>6</v>
      </c>
      <c r="E2" s="10" t="s">
        <v>7</v>
      </c>
      <c r="F2" s="9" t="s">
        <v>582</v>
      </c>
      <c r="G2" s="10" t="s">
        <v>550</v>
      </c>
      <c r="H2" s="9" t="s">
        <v>551</v>
      </c>
      <c r="I2" s="9" t="s">
        <v>569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546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583</v>
      </c>
      <c r="C2" s="9" t="s">
        <v>584</v>
      </c>
      <c r="D2" s="9" t="s">
        <v>6</v>
      </c>
      <c r="E2" s="10" t="s">
        <v>7</v>
      </c>
      <c r="F2" s="9" t="s">
        <v>549</v>
      </c>
      <c r="G2" s="10" t="s">
        <v>550</v>
      </c>
      <c r="H2" s="9" t="s">
        <v>552</v>
      </c>
      <c r="I2" s="9" t="s">
        <v>569</v>
      </c>
      <c r="J2" s="9" t="s">
        <v>12</v>
      </c>
      <c r="K2" s="9" t="s">
        <v>585</v>
      </c>
    </row>
    <row r="3" spans="1:11">
      <c r="D3" s="7"/>
      <c r="E3" s="4"/>
      <c r="F3" s="7"/>
      <c r="G3" s="8"/>
    </row>
    <row r="4" spans="1:11">
      <c r="B4" s="2" t="s">
        <v>546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586</v>
      </c>
      <c r="B2" s="2" t="s">
        <v>587</v>
      </c>
    </row>
    <row r="3" spans="1:2">
      <c r="A3" t="s">
        <v>588</v>
      </c>
      <c r="B3" t="s">
        <v>589</v>
      </c>
    </row>
    <row r="4" spans="1:2">
      <c r="A4" t="s">
        <v>590</v>
      </c>
      <c r="B4">
        <v>41798.14425</v>
      </c>
    </row>
    <row r="5" spans="1:2">
      <c r="A5" t="s">
        <v>591</v>
      </c>
      <c r="B5">
        <v>9552.44</v>
      </c>
    </row>
    <row r="6" spans="1:2">
      <c r="A6" t="s">
        <v>592</v>
      </c>
      <c r="B6">
        <v>2147.55</v>
      </c>
    </row>
    <row r="7" spans="1:2">
      <c r="A7" t="s">
        <v>593</v>
      </c>
      <c r="B7">
        <v>0.0</v>
      </c>
    </row>
    <row r="8" spans="1:2">
      <c r="A8" t="s">
        <v>594</v>
      </c>
      <c r="B8">
        <v>0.0</v>
      </c>
    </row>
    <row r="9" spans="1:2">
      <c r="A9" t="s">
        <v>595</v>
      </c>
      <c r="B9">
        <v>0.0</v>
      </c>
    </row>
    <row r="10" spans="1:2">
      <c r="A10" t="s">
        <v>596</v>
      </c>
      <c r="B10">
        <v>30098.15425</v>
      </c>
    </row>
    <row r="11" spans="1:2">
      <c r="A11" t="s">
        <v>597</v>
      </c>
      <c r="B11" t="s">
        <v>589</v>
      </c>
    </row>
    <row r="12" spans="1:2">
      <c r="A12" t="s">
        <v>598</v>
      </c>
      <c r="B12">
        <v>30098.15</v>
      </c>
    </row>
    <row r="13" spans="1:2">
      <c r="A13" t="s">
        <v>599</v>
      </c>
      <c r="B13">
        <v>331.08</v>
      </c>
    </row>
    <row r="14" spans="1:2">
      <c r="A14" t="s">
        <v>600</v>
      </c>
      <c r="B14">
        <v>29767.07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2025-03-19T19:50:29+05:30</dcterms:created>
  <dcterms:modified xsi:type="dcterms:W3CDTF">2025-03-19T19:50:29+05:30</dcterms:modified>
  <dc:title>Untitled Spreadsheet</dc:title>
  <dc:description/>
  <dc:subject/>
  <cp:keywords/>
  <cp:category/>
</cp:coreProperties>
</file>