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<sst xmlns="http://schemas.openxmlformats.org/spreadsheetml/2006/main" uniqueCount="751">
  <si>
    <t>PAY_ORDERS_V35J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</si>
  <si>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</si>
  <si>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</si>
  <si>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</si>
  <si>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</si>
  <si>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</si>
  <si>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</si>
  <si>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</si>
  <si>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- 6.5% + Trx Fee - 0.50USD)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</si>
  <si>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</si>
  <si>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</si>
  <si>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</si>
  <si>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</si>
  <si>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</si>
  <si>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</si>
  <si>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</si>
  <si>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</si>
  <si>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</si>
  <si>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</si>
  <si>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</si>
  <si>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</si>
  <si>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</si>
  <si>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</si>
  <si>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</si>
  <si>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</si>
  <si>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</si>
  <si>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</si>
  <si>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</si>
  <si>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</si>
  <si>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e094690e-02ab-11f0-abbc-5278892638f1</t>
  </si>
  <si>
    <t>2025-03-16 23:16:06</t>
  </si>
  <si>
    <t>Success</t>
  </si>
  <si>
    <t>USD</t>
  </si>
  <si>
    <t>Leopard Stripe</t>
  </si>
  <si>
    <t>5292a4c2-02a6-11f0-b5e5-72cd9533c16e</t>
  </si>
  <si>
    <t>2025-03-16 22:36:20</t>
  </si>
  <si>
    <t>abc6f294-02a3-11f0-8ae5-a2c3b13370e6</t>
  </si>
  <si>
    <t>2025-03-16 22:17:21</t>
  </si>
  <si>
    <t>f150cf26-029c-11f0-8c18-5ac8c14070fb</t>
  </si>
  <si>
    <t>2025-03-16 21:29:11</t>
  </si>
  <si>
    <t>02a91fb0-029a-11f0-b32f-6e7eaf1c755e</t>
  </si>
  <si>
    <t>2025-03-16 21:08:12</t>
  </si>
  <si>
    <t>9e22f068-0297-11f0-b1fd-72cd9533c16e</t>
  </si>
  <si>
    <t>2025-03-16 20:51:04</t>
  </si>
  <si>
    <t>5d60f804-0292-11f0-afbc-5ac8c14070fb</t>
  </si>
  <si>
    <t>2025-03-16 20:13:28</t>
  </si>
  <si>
    <t>1a55a8f8-0291-11f0-b21c-5278892638f1</t>
  </si>
  <si>
    <t>2025-03-16 20:04:26</t>
  </si>
  <si>
    <t>491277d8-028d-11f0-90ab-322079df0183</t>
  </si>
  <si>
    <t>2025-03-16 19:37:07</t>
  </si>
  <si>
    <t>1259fcec-0289-11f0-a4c9-a2c3b13370e6</t>
  </si>
  <si>
    <t>2025-03-16 19:06:57</t>
  </si>
  <si>
    <t>3f0b7f06-0287-11f0-a657-322079df0183</t>
  </si>
  <si>
    <t>2025-03-16 18:53:53</t>
  </si>
  <si>
    <t>b3ba9298-0286-11f0-b0f2-d69aabbc621e</t>
  </si>
  <si>
    <t>2025-03-16 18:49:59</t>
  </si>
  <si>
    <t>21d23af2-0286-11f0-9f4a-ea584b3a9ec8</t>
  </si>
  <si>
    <t>2025-03-16 18:45:54</t>
  </si>
  <si>
    <t>606f7122-0285-11f0-9c5f-72cd9533c16e</t>
  </si>
  <si>
    <t>2025-03-16 18:40:30</t>
  </si>
  <si>
    <t>9e81a514-0282-11f0-933f-528eb342e75a</t>
  </si>
  <si>
    <t>2025-03-16 18:20:46</t>
  </si>
  <si>
    <t>dbc2b61c-0281-11f0-9723-ea584b3a9ec8</t>
  </si>
  <si>
    <t>2025-03-16 18:15:19</t>
  </si>
  <si>
    <t>e29bc3c8-027e-11f0-b3f4-d69aabbc621e</t>
  </si>
  <si>
    <t>2025-03-16 17:54:02</t>
  </si>
  <si>
    <t>3a6b1800-027b-11f0-8cc2-72cd9533c16e</t>
  </si>
  <si>
    <t>2025-03-16 17:27:51</t>
  </si>
  <si>
    <t>399b0fca-027b-11f0-88f9-62a8f6359875</t>
  </si>
  <si>
    <t>2025-03-16 17:27:50</t>
  </si>
  <si>
    <t>ecaa81b4-027a-11f0-9833-ea584b3a9ec8</t>
  </si>
  <si>
    <t>2025-03-16 17:25:41</t>
  </si>
  <si>
    <t>ba0e7f90-0279-11f0-9ca9-6e8810c5dac4</t>
  </si>
  <si>
    <t>2025-03-16 17:17:06</t>
  </si>
  <si>
    <t>758e82a0-0276-11f0-83a0-322079df0183</t>
  </si>
  <si>
    <t>2025-03-16 16:53:43</t>
  </si>
  <si>
    <t>d634ba8c-0273-11f0-8be2-5278892638f1</t>
  </si>
  <si>
    <t>2025-03-16 16:34:57</t>
  </si>
  <si>
    <t>fc961344-0267-11f0-ac7a-528eb342e75a</t>
  </si>
  <si>
    <t>2025-03-16 15:10:07</t>
  </si>
  <si>
    <t>bec1c988-0261-11f0-a757-ca6553482014</t>
  </si>
  <si>
    <t>2025-03-16 14:25:26</t>
  </si>
  <si>
    <t>a987b006-025b-11f0-8059-666f35b6dab4</t>
  </si>
  <si>
    <t>2025-03-16 13:41:54</t>
  </si>
  <si>
    <t>cb1de41e-0257-11f0-a7cc-ca6553482014</t>
  </si>
  <si>
    <t>2025-03-16 13:14:12</t>
  </si>
  <si>
    <t>0de310e0-024d-11f0-afd0-62a8f6359875</t>
  </si>
  <si>
    <t>2025-03-16 11:57:20</t>
  </si>
  <si>
    <t>5281b7b2-0241-11f0-8b5a-528eb342e75a</t>
  </si>
  <si>
    <t>2025-03-16 10:33:21</t>
  </si>
  <si>
    <t>28e954f4-022e-11f0-ae4a-62a8f6359875</t>
  </si>
  <si>
    <t>2025-03-16 08:16:11</t>
  </si>
  <si>
    <t>2ba13a4e-0220-11f0-a9c2-322079df0183</t>
  </si>
  <si>
    <t>2025-03-16 06:36:02</t>
  </si>
  <si>
    <t>72eba17e-021f-11f0-970d-a2c3b13370e6</t>
  </si>
  <si>
    <t>2025-03-16 06:30:52</t>
  </si>
  <si>
    <t>218e8ab6-021b-11f0-9c61-72cd9533c16e</t>
  </si>
  <si>
    <t>2025-03-16 05:59:58</t>
  </si>
  <si>
    <t>ed3ce92e-0210-11f0-be9f-ca6553482014</t>
  </si>
  <si>
    <t>2025-03-16 04:46:54</t>
  </si>
  <si>
    <t>e90e0c7a-0210-11f0-9b34-ea584b3a9ec8</t>
  </si>
  <si>
    <t>2025-03-16 04:46:48</t>
  </si>
  <si>
    <t>7b90dd5e-0200-11f0-988c-a2c3b13370e6</t>
  </si>
  <si>
    <t>2025-03-16 02:49:13</t>
  </si>
  <si>
    <t>ae62f778-01fe-11f0-bd58-da2f1cf22c8d</t>
  </si>
  <si>
    <t>2025-03-16 02:36:19</t>
  </si>
  <si>
    <t>8025f8b2-01f7-11f0-aff4-5ac8c14070fb</t>
  </si>
  <si>
    <t>2025-03-16 01:44:54</t>
  </si>
  <si>
    <t>9c2115e4-01f5-11f0-b03f-ca6553482014</t>
  </si>
  <si>
    <t>2025-03-16 01:31:23</t>
  </si>
  <si>
    <t>7a04e8ac-01f3-11f0-88d2-ca6553482014</t>
  </si>
  <si>
    <t>2025-03-16 01:16:07</t>
  </si>
  <si>
    <t>01fcc16e-01f2-11f0-8df3-5ac8c14070fb</t>
  </si>
  <si>
    <t>2025-03-16 01:05:36</t>
  </si>
  <si>
    <t>946edea4-01ef-11f0-95d8-528eb342e75a</t>
  </si>
  <si>
    <t>2025-03-16 00:48:13</t>
  </si>
  <si>
    <t>5da1a5d8-01ee-11f0-9c25-62a8f6359875</t>
  </si>
  <si>
    <t>2025-03-16 00:39:32</t>
  </si>
  <si>
    <t>d96365c6-01e9-11f0-a99e-6e8810c5dac4</t>
  </si>
  <si>
    <t>2025-03-16 00:07:12</t>
  </si>
  <si>
    <t>d114bec6-01e7-11f0-ab57-da2f1cf22c8d</t>
  </si>
  <si>
    <t>2025-03-15 23:52:39</t>
  </si>
  <si>
    <t>2aa2cd9e-01e7-11f0-85d6-a2c3b13370e6</t>
  </si>
  <si>
    <t>2025-03-15 23:47:59</t>
  </si>
  <si>
    <t>79265aee-01e2-11f0-812d-72cd9533c16e</t>
  </si>
  <si>
    <t>2025-03-15 23:14:24</t>
  </si>
  <si>
    <t>5e40c154-01df-11f0-ba3e-62a8f6359875</t>
  </si>
  <si>
    <t>2025-03-15 22:52:10</t>
  </si>
  <si>
    <t>ee6cde08-01de-11f0-ae2c-ca6553482014</t>
  </si>
  <si>
    <t>2025-03-15 22:49:03</t>
  </si>
  <si>
    <t>fcd62942-01dc-11f0-baaa-6e8810c5dac4</t>
  </si>
  <si>
    <t>2025-03-15 22:35:08</t>
  </si>
  <si>
    <t>dc58b1f8-01dc-11f0-91ad-528eb342e75a</t>
  </si>
  <si>
    <t>2025-03-15 22:34:13</t>
  </si>
  <si>
    <t>cfbdb5f6-01dc-11f0-9278-a2c3b13370e6</t>
  </si>
  <si>
    <t>2025-03-15 22:33:52</t>
  </si>
  <si>
    <t>d679d7b4-01da-11f0-bc12-5278892638f1</t>
  </si>
  <si>
    <t>2025-03-15 22:19:44</t>
  </si>
  <si>
    <t>41b2926a-01da-11f0-9486-5ac8c14070fb</t>
  </si>
  <si>
    <t>2025-03-15 22:15:35</t>
  </si>
  <si>
    <t>20847842-01da-11f0-9843-528eb342e75a</t>
  </si>
  <si>
    <t>2025-03-15 22:14:39</t>
  </si>
  <si>
    <t>04d6966c-01d9-11f0-952f-5ac8c14070fb</t>
  </si>
  <si>
    <t>2025-03-15 22:06:43</t>
  </si>
  <si>
    <t>01c4645a-01d8-11f0-9b9d-6e8810c5dac4</t>
  </si>
  <si>
    <t>2025-03-15 21:59:29</t>
  </si>
  <si>
    <t>b3f9451c-01d5-11f0-acf3-6e7eaf1c755e</t>
  </si>
  <si>
    <t>2025-03-15 21:42:59</t>
  </si>
  <si>
    <t>c5c2562c-01d4-11f0-9b80-6e8810c5dac4</t>
  </si>
  <si>
    <t>2025-03-15 21:36:19</t>
  </si>
  <si>
    <t>e3d37c08-01d0-11f0-965a-ea584b3a9ec8</t>
  </si>
  <si>
    <t>2025-03-15 21:08:32</t>
  </si>
  <si>
    <t>e090a5ca-01d0-11f0-944a-5ac8c14070fb</t>
  </si>
  <si>
    <t>2025-03-15 21:08:26</t>
  </si>
  <si>
    <t>4cac681e-01ce-11f0-b53e-6e8810c5dac4</t>
  </si>
  <si>
    <t>2025-03-15 20:49:59</t>
  </si>
  <si>
    <t>a8f2fbb8-01cb-11f0-844d-666f35b6dab4</t>
  </si>
  <si>
    <t>2025-03-15 20:31:06</t>
  </si>
  <si>
    <t>e2dd2730-01c7-11f0-8a05-6e7eaf1c755e</t>
  </si>
  <si>
    <t>2025-03-15 20:04:05</t>
  </si>
  <si>
    <t>e7bb7e84-01c5-11f0-aa32-5278892638f1</t>
  </si>
  <si>
    <t>2025-03-15 19:49:54</t>
  </si>
  <si>
    <t>c62ca380-01c3-11f0-9320-d69aabbc621e</t>
  </si>
  <si>
    <t>2025-03-15 19:34:39</t>
  </si>
  <si>
    <t>ab83138a-01c2-11f0-9ec3-5ac8c14070fb</t>
  </si>
  <si>
    <t>2025-03-15 19:26:44</t>
  </si>
  <si>
    <t>5d43d1a6-01c1-11f0-b511-ca6553482014</t>
  </si>
  <si>
    <t>2025-03-15 19:17:24</t>
  </si>
  <si>
    <t>221af9f6-01c1-11f0-ab03-6e8810c5dac4</t>
  </si>
  <si>
    <t>2025-03-15 19:15:44</t>
  </si>
  <si>
    <t>cfa4a17e-01be-11f0-9a18-a2c3b13370e6</t>
  </si>
  <si>
    <t>2025-03-15 18:59:07</t>
  </si>
  <si>
    <t>77617e38-01be-11f0-84c3-72cd9533c16e</t>
  </si>
  <si>
    <t>2025-03-15 18:56:39</t>
  </si>
  <si>
    <t>44debbec-01be-11f0-954c-da2f1cf22c8d</t>
  </si>
  <si>
    <t>2025-03-15 18:55:14</t>
  </si>
  <si>
    <t>c6a1bd8e-01bc-11f0-a2c0-6e8810c5dac4</t>
  </si>
  <si>
    <t>2025-03-15 18:44:33</t>
  </si>
  <si>
    <t>39666b1e-01bb-11f0-aa74-a2c3b13370e6</t>
  </si>
  <si>
    <t>2025-03-15 18:33:27</t>
  </si>
  <si>
    <t>907ab7bc-01ba-11f0-93e5-ca6553482014</t>
  </si>
  <si>
    <t>2025-03-15 18:28:43</t>
  </si>
  <si>
    <t>cdf37ad6-01b8-11f0-8713-da2f1cf22c8d</t>
  </si>
  <si>
    <t>2025-03-15 18:16:07</t>
  </si>
  <si>
    <t>e68adf40-01b7-11f0-b257-ca6553482014</t>
  </si>
  <si>
    <t>2025-03-15 18:09:39</t>
  </si>
  <si>
    <t>67e2d3be-01b7-11f0-a77c-666f35b6dab4</t>
  </si>
  <si>
    <t>2025-03-15 18:06:07</t>
  </si>
  <si>
    <t>b9fc1da8-01b3-11f0-b5ef-528eb342e75a</t>
  </si>
  <si>
    <t>2025-03-15 17:39:46</t>
  </si>
  <si>
    <t>b76aa398-01b3-11f0-8374-5278892638f1</t>
  </si>
  <si>
    <t>2025-03-15 17:39:42</t>
  </si>
  <si>
    <t>fc0b61ec-01b1-11f0-910c-d69aabbc621e</t>
  </si>
  <si>
    <t>2025-03-15 17:27:18</t>
  </si>
  <si>
    <t>d623a3c0-01ae-11f0-84e7-ea584b3a9ec8</t>
  </si>
  <si>
    <t>2025-03-15 17:04:46</t>
  </si>
  <si>
    <t>d5452866-01ae-11f0-88b9-528eb342e75a</t>
  </si>
  <si>
    <t>2025-03-15 17:04:45</t>
  </si>
  <si>
    <t>dcf8efbc-01ad-11f0-8123-6e7eaf1c755e</t>
  </si>
  <si>
    <t>2025-03-15 16:57:48</t>
  </si>
  <si>
    <t>bbe22386-01ab-11f0-8a0b-ea584b3a9ec8</t>
  </si>
  <si>
    <t>2025-03-15 16:42:34</t>
  </si>
  <si>
    <t>0dda5088-01ab-11f0-8a6f-322079df0183</t>
  </si>
  <si>
    <t>2025-03-15 16:37:42</t>
  </si>
  <si>
    <t>c5d5cbee-01a7-11f0-a26b-72cd9533c16e</t>
  </si>
  <si>
    <t>2025-03-15 16:14:12</t>
  </si>
  <si>
    <t>9a3c105c-01a6-11f0-8567-da2f1cf22c8d</t>
  </si>
  <si>
    <t>2025-03-15 16:05:49</t>
  </si>
  <si>
    <t>9181385a-01a3-11f0-a292-62a8f6359875</t>
  </si>
  <si>
    <t>2025-03-15 15:44:06</t>
  </si>
  <si>
    <t>1ce3f71e-01a1-11f0-9366-6e8810c5dac4</t>
  </si>
  <si>
    <t>2025-03-15 15:26:32</t>
  </si>
  <si>
    <t>fb4b1728-019f-11f0-9f21-72cd9533c16e</t>
  </si>
  <si>
    <t>2025-03-15 15:18:26</t>
  </si>
  <si>
    <t>10b4e076-019b-11f0-8358-d69aabbc621e</t>
  </si>
  <si>
    <t>2025-03-15 14:43:14</t>
  </si>
  <si>
    <t>a1cbd7c6-0183-11f0-bcdb-6e8810c5dac4</t>
  </si>
  <si>
    <t>2025-03-15 11:55:30</t>
  </si>
  <si>
    <t>9fab7410-0183-11f0-b78a-528eb342e75a</t>
  </si>
  <si>
    <t>2025-03-15 11:55:26</t>
  </si>
  <si>
    <t>d1b2649a-017f-11f0-8ce9-62a8f6359875</t>
  </si>
  <si>
    <t>2025-03-15 11:28:12</t>
  </si>
  <si>
    <t>bea09768-017b-11f0-a340-5ac8c14070fb</t>
  </si>
  <si>
    <t>2025-03-15 10:59:02</t>
  </si>
  <si>
    <t>02353368-017b-11f0-b393-ca6553482014</t>
  </si>
  <si>
    <t>2025-03-15 10:53:46</t>
  </si>
  <si>
    <t>01fee1de-0179-11f0-9281-322079df0183</t>
  </si>
  <si>
    <t>2025-03-15 10:39:27</t>
  </si>
  <si>
    <t>4900054e-0175-11f0-8504-62a8f6359875</t>
  </si>
  <si>
    <t>2025-03-15 10:12:48</t>
  </si>
  <si>
    <t>7230c064-0172-11f0-9edf-72cd9533c16e</t>
  </si>
  <si>
    <t>2025-03-15 09:52:29</t>
  </si>
  <si>
    <t>55cf0e48-016e-11f0-a9d6-322079df0183</t>
  </si>
  <si>
    <t>2025-03-15 09:23:03</t>
  </si>
  <si>
    <t>63896c62-0160-11f0-80a9-6e8810c5dac4</t>
  </si>
  <si>
    <t>2025-03-15 07:43:13</t>
  </si>
  <si>
    <t>b42ba30e-015d-11f0-b77c-72cd9533c16e</t>
  </si>
  <si>
    <t>2025-03-15 07:24:00</t>
  </si>
  <si>
    <t>4f189e22-015d-11f0-8bee-5278892638f1</t>
  </si>
  <si>
    <t>2025-03-15 07:21:10</t>
  </si>
  <si>
    <t>59ff7f36-0153-11f0-9fcc-6e7eaf1c755e</t>
  </si>
  <si>
    <t>2025-03-15 06:09:54</t>
  </si>
  <si>
    <t>2aa330a6-014f-11f0-b1b3-ea584b3a9ec8</t>
  </si>
  <si>
    <t>2025-03-15 05:39:56</t>
  </si>
  <si>
    <t>271ef776-014f-11f0-b390-d69aabbc621e</t>
  </si>
  <si>
    <t>2025-03-15 05:39:50</t>
  </si>
  <si>
    <t>e44cefd0-014d-11f0-9c3a-d69aabbc621e</t>
  </si>
  <si>
    <t>2025-03-15 05:30:49</t>
  </si>
  <si>
    <t>dc874002-014d-11f0-a6c5-72cd9533c16e</t>
  </si>
  <si>
    <t>2025-03-15 05:30:36</t>
  </si>
  <si>
    <t>149f35ec-014b-11f0-a6a6-5278892638f1</t>
  </si>
  <si>
    <t>2025-03-15 05:10:41</t>
  </si>
  <si>
    <t>de9309ba-0131-11f0-9994-da2f1cf22c8d</t>
  </si>
  <si>
    <t>2025-03-15 02:10:13</t>
  </si>
  <si>
    <t>f52e93bc-012f-11f0-91b3-5ac8c14070fb</t>
  </si>
  <si>
    <t>2025-03-15 01:56:32</t>
  </si>
  <si>
    <t>d50dad22-012d-11f0-a6d4-ca6553482014</t>
  </si>
  <si>
    <t>2025-03-15 01:41:19</t>
  </si>
  <si>
    <t>a6874e92-012b-11f0-b6de-ea584b3a9ec8</t>
  </si>
  <si>
    <t>2025-03-15 01:25:42</t>
  </si>
  <si>
    <t>39b41a42-0127-11f0-89c4-666f35b6dab4</t>
  </si>
  <si>
    <t>2025-03-15 00:54:01</t>
  </si>
  <si>
    <t>66d340c2-0125-11f0-bd93-6e8810c5dac4</t>
  </si>
  <si>
    <t>2025-03-15 00:40:58</t>
  </si>
  <si>
    <t>7ce718b8-0119-11f0-a136-d69aabbc621e</t>
  </si>
  <si>
    <t>2025-03-14 23:15:41</t>
  </si>
  <si>
    <t>fb9f6d52-0116-11f0-905a-ea584b3a9ec8</t>
  </si>
  <si>
    <t>2025-03-14 22:57:45</t>
  </si>
  <si>
    <t>14f3fd5c-0114-11f0-ba25-ca6553482014</t>
  </si>
  <si>
    <t>2025-03-14 22:36:59</t>
  </si>
  <si>
    <t>13a5d72c-0114-11f0-b8f6-666f35b6dab4</t>
  </si>
  <si>
    <t>2025-03-14 22:36:57</t>
  </si>
  <si>
    <t>2b08a10c-0113-11f0-bd07-d69aabbc621e</t>
  </si>
  <si>
    <t>2025-03-14 22:30:27</t>
  </si>
  <si>
    <t>79c56dd6-0111-11f0-a2e4-ca6553482014</t>
  </si>
  <si>
    <t>2025-03-14 22:18:20</t>
  </si>
  <si>
    <t>e0823baa-010f-11f0-aa3d-62a8f6359875</t>
  </si>
  <si>
    <t>2025-03-14 22:06:53</t>
  </si>
  <si>
    <t>e92cbcb0-010c-11f0-9639-72cd9533c16e</t>
  </si>
  <si>
    <t>2025-03-14 21:45:39</t>
  </si>
  <si>
    <t>3ed9535a-0101-11f0-a9c1-da2f1cf22c8d</t>
  </si>
  <si>
    <t>2025-03-14 20:22:09</t>
  </si>
  <si>
    <t>87ee5eec-0100-11f0-b364-ca6553482014</t>
  </si>
  <si>
    <t>2025-03-14 20:17:02</t>
  </si>
  <si>
    <t>44eb6eec-00ff-11f0-8c42-d69aabbc621e</t>
  </si>
  <si>
    <t>2025-03-14 20:08:00</t>
  </si>
  <si>
    <t>3378a334-00fd-11f0-b441-a2c3b13370e6</t>
  </si>
  <si>
    <t>2025-03-14 19:53:12</t>
  </si>
  <si>
    <t>d0fdde90-00fc-11f0-baee-d69aabbc621e</t>
  </si>
  <si>
    <t>2025-03-14 19:50:27</t>
  </si>
  <si>
    <t>3c3b0cac-00f6-11f0-b492-528eb342e75a</t>
  </si>
  <si>
    <t>2025-03-14 19:03:20</t>
  </si>
  <si>
    <t>3ab0391c-00eb-11f0-983b-a2c3b13370e6</t>
  </si>
  <si>
    <t>2025-03-14 17:44:33</t>
  </si>
  <si>
    <t>41506faa-00e9-11f0-854d-ea584b3a9ec8</t>
  </si>
  <si>
    <t>2025-03-14 17:30:25</t>
  </si>
  <si>
    <t>78ecf6e8-00e6-11f0-8869-528eb342e75a</t>
  </si>
  <si>
    <t>2025-03-14 17:10:30</t>
  </si>
  <si>
    <t>1fcd3088-00e5-11f0-9ce3-d69aabbc621e</t>
  </si>
  <si>
    <t>2025-03-14 17:00:51</t>
  </si>
  <si>
    <t>bf7c03a8-00e4-11f0-9383-5ac8c14070fb</t>
  </si>
  <si>
    <t>2025-03-14 16:58:10</t>
  </si>
  <si>
    <t>b3ab2bf4-00e3-11f0-ab53-da2f1cf22c8d</t>
  </si>
  <si>
    <t>2025-03-14 16:50:40</t>
  </si>
  <si>
    <t>bd0a4ec0-00e1-11f0-9b5d-322079df0183</t>
  </si>
  <si>
    <t>2025-03-14 16:36:37</t>
  </si>
  <si>
    <t>96ed6046-00dd-11f0-8112-6e7eaf1c755e</t>
  </si>
  <si>
    <t>2025-03-14 16:06:55</t>
  </si>
  <si>
    <t>4d81540a-00db-11f0-8a3d-6e7eaf1c755e</t>
  </si>
  <si>
    <t>2025-03-14 15:50:33</t>
  </si>
  <si>
    <t>37b69cbc-00da-11f0-a565-72cd9533c16e</t>
  </si>
  <si>
    <t>2025-03-14 15:42:47</t>
  </si>
  <si>
    <t>d989cde4-00d9-11f0-b53d-72cd9533c16e</t>
  </si>
  <si>
    <t>2025-03-14 15:40:09</t>
  </si>
  <si>
    <t>0473a2da-00d7-11f0-b541-6e8810c5dac4</t>
  </si>
  <si>
    <t>2025-03-14 15:19:52</t>
  </si>
  <si>
    <t>00d00bf0-00d7-11f0-92ca-6e8810c5dac4</t>
  </si>
  <si>
    <t>2025-03-14 15:19:46</t>
  </si>
  <si>
    <t>0e7847a2-00d4-11f0-88b8-322079df0183</t>
  </si>
  <si>
    <t>2025-03-14 14:58:41</t>
  </si>
  <si>
    <t>f59a6936-00d3-11f0-a7c4-666f35b6dab4</t>
  </si>
  <si>
    <t>2025-03-14 14:57:59</t>
  </si>
  <si>
    <t>ab376bb2-00d0-11f0-95e3-ea584b3a9ec8</t>
  </si>
  <si>
    <t>2025-03-14 14:34:26</t>
  </si>
  <si>
    <t>4dc6a706-00ce-11f0-9af9-5278892638f1</t>
  </si>
  <si>
    <t>2025-03-14 14:17:30</t>
  </si>
  <si>
    <t>8a328e94-00c4-11f0-9701-ea584b3a9ec8</t>
  </si>
  <si>
    <t>2025-03-14 13:07:36</t>
  </si>
  <si>
    <t>423828b0-00ba-11f0-9481-6e7eaf1c755e</t>
  </si>
  <si>
    <t>2025-03-14 11:54:01</t>
  </si>
  <si>
    <t>e7f1790e-009d-11f0-b088-62a8f6359875</t>
  </si>
  <si>
    <t>2025-03-14 08:31:03</t>
  </si>
  <si>
    <t>7ec1c5c6-009b-11f0-aa4f-d69aabbc621e</t>
  </si>
  <si>
    <t>2025-03-14 08:13:48</t>
  </si>
  <si>
    <t>27e14e50-008e-11f0-afc9-6e8810c5dac4</t>
  </si>
  <si>
    <t>2025-03-14 06:38:19</t>
  </si>
  <si>
    <t>7cadc938-0087-11f0-9475-5278892638f1</t>
  </si>
  <si>
    <t>2025-03-14 05:50:34</t>
  </si>
  <si>
    <t>ca865a20-0083-11f0-bffb-322079df0183</t>
  </si>
  <si>
    <t>2025-03-14 05:24:07</t>
  </si>
  <si>
    <t>2c127238-007f-11f0-adfa-d69aabbc621e</t>
  </si>
  <si>
    <t>2025-03-14 04:51:03</t>
  </si>
  <si>
    <t>933ad1ec-007c-11f0-ab5c-322079df0183</t>
  </si>
  <si>
    <t>2025-03-14 04:32:28</t>
  </si>
  <si>
    <t>7f723492-0073-11f0-910e-322079df0183</t>
  </si>
  <si>
    <t>2025-03-14 03:27:29</t>
  </si>
  <si>
    <t>3982c36c-0072-11f0-99e1-ca6553482014</t>
  </si>
  <si>
    <t>2025-03-14 03:18:23</t>
  </si>
  <si>
    <t>d1ea5e8c-0070-11f0-bda0-6e7eaf1c755e</t>
  </si>
  <si>
    <t>2025-03-14 03:08:19</t>
  </si>
  <si>
    <t>25ff971e-006a-11f0-a97a-ea584b3a9ec8</t>
  </si>
  <si>
    <t>2025-03-14 02:20:34</t>
  </si>
  <si>
    <t>c1dd203a-0069-11f0-8dd8-666f35b6dab4</t>
  </si>
  <si>
    <t>2025-03-14 02:17:46</t>
  </si>
  <si>
    <t>c52ebf34-0067-11f0-bf32-d69aabbc621e</t>
  </si>
  <si>
    <t>2025-03-14 02:03:32</t>
  </si>
  <si>
    <t>daa161ec-0066-11f0-b6b8-a2c3b13370e6</t>
  </si>
  <si>
    <t>2025-03-14 01:56:59</t>
  </si>
  <si>
    <t>744ab0b6-0065-11f0-a029-62a8f6359875</t>
  </si>
  <si>
    <t>2025-03-14 01:46:58</t>
  </si>
  <si>
    <t>fc908ada-0061-11f0-bcc9-322079df0183</t>
  </si>
  <si>
    <t>2025-03-14 01:22:08</t>
  </si>
  <si>
    <t>2627aa14-0057-11f0-afb8-da2f1cf22c8d</t>
  </si>
  <si>
    <t>2025-03-14 00:04:34</t>
  </si>
  <si>
    <t>cb182f9c-004f-11f0-9e3c-322079df0183</t>
  </si>
  <si>
    <t>2025-03-13 23:11:54</t>
  </si>
  <si>
    <t>0dd098b0-004b-11f0-84e2-a2c3b13370e6</t>
  </si>
  <si>
    <t>2025-03-13 22:37:59</t>
  </si>
  <si>
    <t>3abdfd40-0046-11f0-b52b-ca6553482014</t>
  </si>
  <si>
    <t>2025-03-13 22:03:27</t>
  </si>
  <si>
    <t>e29ab540-0045-11f0-bc27-ca6553482014</t>
  </si>
  <si>
    <t>2025-03-13 22:00:59</t>
  </si>
  <si>
    <t>f4af73c2-0042-11f0-b66f-72cd9533c16e</t>
  </si>
  <si>
    <t>2025-03-13 21:40:01</t>
  </si>
  <si>
    <t>3f291026-0042-11f0-b573-6e7eaf1c755e</t>
  </si>
  <si>
    <t>2025-03-13 21:34:56</t>
  </si>
  <si>
    <t>7f1e944c-0030-11f0-af0f-62a8f6359875</t>
  </si>
  <si>
    <t>2025-03-13 19:27:53</t>
  </si>
  <si>
    <t>1bd5dcb2-002e-11f0-a4dc-5ac8c14070fb</t>
  </si>
  <si>
    <t>2025-03-13 19:10:47</t>
  </si>
  <si>
    <t>cf6b0a92-002c-11f0-8d1f-666f35b6dab4</t>
  </si>
  <si>
    <t>2025-03-13 19:01:29</t>
  </si>
  <si>
    <t>0bf5f014-0026-11f0-857d-666f35b6dab4</t>
  </si>
  <si>
    <t>2025-03-13 18:13:04</t>
  </si>
  <si>
    <t>aa775e96-0024-11f0-b4f1-5278892638f1</t>
  </si>
  <si>
    <t>2025-03-13 18:03:11</t>
  </si>
  <si>
    <t>81992524-0022-11f0-98e6-da2f1cf22c8d</t>
  </si>
  <si>
    <t>2025-03-13 17:47:43</t>
  </si>
  <si>
    <t>d299f486-0021-11f0-91fa-5ac8c14070fb</t>
  </si>
  <si>
    <t>2025-03-13 17:42:50</t>
  </si>
  <si>
    <t>df9c3e2a-001f-11f0-83de-ea584b3a9ec8</t>
  </si>
  <si>
    <t>2025-03-13 17:28:53</t>
  </si>
  <si>
    <t>a77415e6-001e-11f0-ac74-72cd9533c16e</t>
  </si>
  <si>
    <t>2025-03-13 17:20:08</t>
  </si>
  <si>
    <t>2cf2e5c2-001e-11f0-82ba-72cd9533c16e</t>
  </si>
  <si>
    <t>2025-03-13 17:16:44</t>
  </si>
  <si>
    <t>6c99167a-001d-11f0-a692-322079df0183</t>
  </si>
  <si>
    <t>2025-03-13 17:11:21</t>
  </si>
  <si>
    <t>f9e7e646-0018-11f0-9514-d69aabbc621e</t>
  </si>
  <si>
    <t>2025-03-13 16:39:31</t>
  </si>
  <si>
    <t>75d7f268-0015-11f0-a27a-322079df0183</t>
  </si>
  <si>
    <t>2025-03-13 16:14:21</t>
  </si>
  <si>
    <t>fae0fbea-0014-11f0-9683-a2c3b13370e6</t>
  </si>
  <si>
    <t>2025-03-13 16:10:54</t>
  </si>
  <si>
    <t>e9ca0692-0011-11f0-af65-6e7eaf1c755e</t>
  </si>
  <si>
    <t>2025-03-13 15:48:57</t>
  </si>
  <si>
    <t>58a75f9e-0010-11f0-bc64-a2c3b13370e6</t>
  </si>
  <si>
    <t>2025-03-13 15:37:44</t>
  </si>
  <si>
    <t>4b58c196-000d-11f0-8aad-6e7eaf1c755e</t>
  </si>
  <si>
    <t>2025-03-13 15:15:53</t>
  </si>
  <si>
    <t>8dcc6826-0007-11f0-b902-322079df0183</t>
  </si>
  <si>
    <t>2025-03-13 14:34:48</t>
  </si>
  <si>
    <t>b9a332b6-0004-11f0-a07e-62992cb11715</t>
  </si>
  <si>
    <t>2025-03-13 14:14:33</t>
  </si>
  <si>
    <t>f86d338e-ffff-11ef-82b9-c259fca4894d</t>
  </si>
  <si>
    <t>2025-03-13 13:40:31</t>
  </si>
  <si>
    <t>90dd96c2-fff6-11ef-8a42-8a6885ea9a40</t>
  </si>
  <si>
    <t>2025-03-13 12:33:12</t>
  </si>
  <si>
    <t>3bfe6c7a-ffe3-11ef-bd56-8a570d8d1268</t>
  </si>
  <si>
    <t>2025-03-13 10:14:49</t>
  </si>
  <si>
    <t>8c8018c6-ffdc-11ef-9844-d2df094f6fac</t>
  </si>
  <si>
    <t>2025-03-13 09:26:57</t>
  </si>
  <si>
    <t>7423291e-ffd5-11ef-9046-d22226c28a3f</t>
  </si>
  <si>
    <t>2025-03-13 08:36:10</t>
  </si>
  <si>
    <t>46a49d96-ffd1-11ef-934d-368ab082fff6</t>
  </si>
  <si>
    <t>2025-03-13 08:06:16</t>
  </si>
  <si>
    <t>cb226c76-ffcf-11ef-bf5d-12413ef0f0e7</t>
  </si>
  <si>
    <t>2025-03-13 07:55:39</t>
  </si>
  <si>
    <t>2f638f5a-ffce-11ef-a31a-621e611b0df3</t>
  </si>
  <si>
    <t>2025-03-13 07:44:08</t>
  </si>
  <si>
    <t>2b646e1a-ffc9-11ef-914c-8ea93b175556</t>
  </si>
  <si>
    <t>2025-03-13 07:08:14</t>
  </si>
  <si>
    <t>83fe5c1c-ffc8-11ef-af6a-c259fca4894d</t>
  </si>
  <si>
    <t>2025-03-13 07:03:33</t>
  </si>
  <si>
    <t>1cc4a7d2-ffc7-11ef-81ce-8a33e35ff646</t>
  </si>
  <si>
    <t>2025-03-13 06:53:30</t>
  </si>
  <si>
    <t>de3fc50c-ffbf-11ef-b02b-d2df094f6fac</t>
  </si>
  <si>
    <t>2025-03-13 06:01:39</t>
  </si>
  <si>
    <t>db6d5e8e-ffbf-11ef-8e81-c6a3a2582c57</t>
  </si>
  <si>
    <t>2025-03-13 06:01:34</t>
  </si>
  <si>
    <t>db0cc880-ffbf-11ef-8b0f-c6a3a2582c57</t>
  </si>
  <si>
    <t>3232c020-ffbf-11ef-abd6-12413ef0f0e7</t>
  </si>
  <si>
    <t>2025-03-13 05:56:50</t>
  </si>
  <si>
    <t>c3f12d7c-ffbe-11ef-93d1-12413ef0f0e7</t>
  </si>
  <si>
    <t>2025-03-13 05:53:45</t>
  </si>
  <si>
    <t>8d0cef0e-ffbd-11ef-aab3-621e611b0df3</t>
  </si>
  <si>
    <t>2025-03-13 05:45:04</t>
  </si>
  <si>
    <t>5ba8ed98-ffbb-11ef-bfbc-8a33e35ff646</t>
  </si>
  <si>
    <t>2025-03-13 05:29:22</t>
  </si>
  <si>
    <t>58289eca-ffbb-11ef-b368-8a6885ea9a40</t>
  </si>
  <si>
    <t>2025-03-13 05:29:16</t>
  </si>
  <si>
    <t>e3fe4dba-ffba-11ef-82c0-621e611b0df3</t>
  </si>
  <si>
    <t>2025-03-13 05:26:01</t>
  </si>
  <si>
    <t>9c52278a-ffb9-11ef-aeda-8ea93b175556</t>
  </si>
  <si>
    <t>2025-03-13 05:16:51</t>
  </si>
  <si>
    <t>93d9ae38-ffb5-11ef-8898-8ea93b175556</t>
  </si>
  <si>
    <t>2025-03-13 04:47:59</t>
  </si>
  <si>
    <t>762fabfe-ffb4-11ef-ba7b-62992cb11715</t>
  </si>
  <si>
    <t>2025-03-13 04:39:59</t>
  </si>
  <si>
    <t>dbf0348c-ffb3-11ef-9ece-36f1d24257a9</t>
  </si>
  <si>
    <t>2025-03-13 04:35:40</t>
  </si>
  <si>
    <t>45b5e7de-ffb1-11ef-8d45-621e611b0df3</t>
  </si>
  <si>
    <t>2025-03-13 04:17:09</t>
  </si>
  <si>
    <t>41ff67a2-ffaf-11ef-a29c-62992cb11715</t>
  </si>
  <si>
    <t>2025-03-13 04:02:44</t>
  </si>
  <si>
    <t>7035a2a0-ffad-11ef-b703-8a6885ea9a40</t>
  </si>
  <si>
    <t>2025-03-13 03:49:43</t>
  </si>
  <si>
    <t>80150c90-ffaa-11ef-b9d3-621e611b0df3</t>
  </si>
  <si>
    <t>2025-03-13 03:28:41</t>
  </si>
  <si>
    <t>145bb0b8-ffa9-11ef-81ab-36f1d24257a9</t>
  </si>
  <si>
    <t>2025-03-13 03:18:31</t>
  </si>
  <si>
    <t>e9621086-ffa4-11ef-95ef-62992cb11715</t>
  </si>
  <si>
    <t>2025-03-13 02:48:41</t>
  </si>
  <si>
    <t>9e639d68-ffa2-11ef-b8e5-d22226c28a3f</t>
  </si>
  <si>
    <t>2025-03-13 02:32:16</t>
  </si>
  <si>
    <t>b69e635c-ff9f-11ef-a044-12413ef0f0e7</t>
  </si>
  <si>
    <t>2025-03-13 02:11:28</t>
  </si>
  <si>
    <t>9ebe4690-ff9e-11ef-9545-621e611b0df3</t>
  </si>
  <si>
    <t>2025-03-13 02:03:38</t>
  </si>
  <si>
    <t>1234dfca-ff9b-11ef-8b23-c6a3a2582c57</t>
  </si>
  <si>
    <t>2025-03-13 01:38:14</t>
  </si>
  <si>
    <t>8b842e96-ff99-11ef-bea9-621e611b0df3</t>
  </si>
  <si>
    <t>2025-03-13 01:27:19</t>
  </si>
  <si>
    <t>052d1d88-ff96-11ef-a45f-368ab082fff6</t>
  </si>
  <si>
    <t>2025-03-13 01:02:05</t>
  </si>
  <si>
    <t>213f8c12-ff92-11ef-a0e9-c259fca4894d</t>
  </si>
  <si>
    <t>2025-03-13 00:34:14</t>
  </si>
  <si>
    <t>29734a42-ff90-11ef-a97c-8a33e35ff646</t>
  </si>
  <si>
    <t>2025-03-13 00:20:07</t>
  </si>
  <si>
    <t>1496436c-ff87-11ef-93a0-12413ef0f0e7</t>
  </si>
  <si>
    <t>2025-03-12 23:15:08</t>
  </si>
  <si>
    <t>0fb7819e-ff7d-11ef-bd72-62992cb11715</t>
  </si>
  <si>
    <t>2025-03-12 22:03:25</t>
  </si>
  <si>
    <t>f8621ffa-ff7b-11ef-b7c2-d22226c28a3f</t>
  </si>
  <si>
    <t>2025-03-12 21:55:36</t>
  </si>
  <si>
    <t>ff37cbf6-ff79-11ef-8724-12413ef0f0e7</t>
  </si>
  <si>
    <t>2025-03-12 21:41:29</t>
  </si>
  <si>
    <t>84861c06-ff78-11ef-a52f-621e611b0df3</t>
  </si>
  <si>
    <t>2025-03-12 21:30:54</t>
  </si>
  <si>
    <t>eb7174ca-ff77-11ef-b960-36f1d24257a9</t>
  </si>
  <si>
    <t>2025-03-12 21:26:37</t>
  </si>
  <si>
    <t>e716c158-ff74-11ef-8bbf-8a570d8d1268</t>
  </si>
  <si>
    <t>2025-03-12 21:05:01</t>
  </si>
  <si>
    <t>700a5f08-ff73-11ef-aaad-c6a3a2582c57</t>
  </si>
  <si>
    <t>2025-03-12 20:54:32</t>
  </si>
  <si>
    <t>50a3f9cc-ff72-11ef-84a1-8a6885ea9a40</t>
  </si>
  <si>
    <t>2025-03-12 20:46:29</t>
  </si>
  <si>
    <t>34482b3c-ff71-11ef-9ec9-8ea93b175556</t>
  </si>
  <si>
    <t>2025-03-12 20:38:32</t>
  </si>
  <si>
    <t>6f63519c-ff67-11ef-ad04-62992cb11715</t>
  </si>
  <si>
    <t>2025-03-12 19:28:37</t>
  </si>
  <si>
    <t>4a542de8-ff64-11ef-904f-c6a3a2582c57</t>
  </si>
  <si>
    <t>2025-03-12 19:06:06</t>
  </si>
  <si>
    <t>6db70860-ff63-11ef-bbd9-621e611b0df3</t>
  </si>
  <si>
    <t>2025-03-12 18:59:56</t>
  </si>
  <si>
    <t>76cc5df0-ff5f-11ef-85dc-c259fca4894d</t>
  </si>
  <si>
    <t>2025-03-12 18:31:33</t>
  </si>
  <si>
    <t>9d69d6be-ff5e-11ef-94d9-36f1d24257a9</t>
  </si>
  <si>
    <t>2025-03-12 18:25:28</t>
  </si>
  <si>
    <t>22d548d8-ff5a-11ef-94ac-62992cb11715</t>
  </si>
  <si>
    <t>2025-03-12 17:53:25</t>
  </si>
  <si>
    <t>5b92599e-ff56-11ef-b5cc-c259fca4894d</t>
  </si>
  <si>
    <t>2025-03-12 17:26:22</t>
  </si>
  <si>
    <t>2dbc22ee-ff55-11ef-ac64-62992cb11715</t>
  </si>
  <si>
    <t>2025-03-12 17:17:56</t>
  </si>
  <si>
    <t>4e0c8e64-ff53-11ef-a6ca-621e611b0df3</t>
  </si>
  <si>
    <t>2025-03-12 17:04:31</t>
  </si>
  <si>
    <t>2dc569ea-ff4f-11ef-b594-8a570d8d1268</t>
  </si>
  <si>
    <t>2025-03-12 16:34:59</t>
  </si>
  <si>
    <t>28517764-ff4b-11ef-8bd3-d22226c28a3f</t>
  </si>
  <si>
    <t>2025-03-12 16:06:12</t>
  </si>
  <si>
    <t>1f695122-ff4a-11ef-bfbe-62992cb11715</t>
  </si>
  <si>
    <t>2025-03-12 15:58:47</t>
  </si>
  <si>
    <t>2d11d7f2-ff47-11ef-a470-8a6885ea9a40</t>
  </si>
  <si>
    <t>2025-03-12 15:37:41</t>
  </si>
  <si>
    <t>62701102-ff29-11ef-abaf-368ab082fff6</t>
  </si>
  <si>
    <t>2025-03-12 12:04:26</t>
  </si>
  <si>
    <t>373130b0-ff20-11ef-8d6e-dabf9c457fdf</t>
  </si>
  <si>
    <t>2025-03-12 10:58:48</t>
  </si>
  <si>
    <t>cbba25e2-ff17-11ef-a9a6-8ea93b175556</t>
  </si>
  <si>
    <t>2025-03-12 09:58:32</t>
  </si>
  <si>
    <t>de762e08-ff10-11ef-bb86-8a6885ea9a40</t>
  </si>
  <si>
    <t>2025-03-12 09:08:57</t>
  </si>
  <si>
    <t>0fb00dec-ff0f-11ef-bfc1-c6a3a2582c57</t>
  </si>
  <si>
    <t>2025-03-12 08:56:00</t>
  </si>
  <si>
    <t>c894646c-fef5-11ef-a4d8-d22226c28a3f</t>
  </si>
  <si>
    <t>2025-03-12 05:55:04</t>
  </si>
  <si>
    <t>41e2bcc8-fef2-11ef-b466-8a6885ea9a40</t>
  </si>
  <si>
    <t>2025-03-12 05:29:49</t>
  </si>
  <si>
    <t>6a977d92-fee4-11ef-9371-dabf9c457fdf</t>
  </si>
  <si>
    <t>2025-03-12 03:50:44</t>
  </si>
  <si>
    <t>ce0936b8-fedf-11ef-a11c-dabf9c457fdf</t>
  </si>
  <si>
    <t>2025-03-12 03:17:44</t>
  </si>
  <si>
    <t>ffbb43f2-fedc-11ef-bc6b-8a33e35ff646</t>
  </si>
  <si>
    <t>2025-03-12 02:57:39</t>
  </si>
  <si>
    <t>d7a4c6c8-fedb-11ef-8783-d2df094f6fac</t>
  </si>
  <si>
    <t>2025-03-12 02:49:22</t>
  </si>
  <si>
    <t>a9fbe3da-fed8-11ef-81e6-8ea93b175556</t>
  </si>
  <si>
    <t>2025-03-12 02:26:37</t>
  </si>
  <si>
    <t>a9e22ca0-fed4-11ef-a5f2-8a6885ea9a40</t>
  </si>
  <si>
    <t>2025-03-12 01:57:59</t>
  </si>
  <si>
    <t>70341bf4-fec9-11ef-9928-8a570d8d1268</t>
  </si>
  <si>
    <t>2025-03-12 00:37:38</t>
  </si>
  <si>
    <t>cefafcf4-febd-11ef-939a-c6a3a2582c57</t>
  </si>
  <si>
    <t>2025-03-11 23:14:23</t>
  </si>
  <si>
    <t>7a89afd8-feb0-11ef-b922-c259fca4894d</t>
  </si>
  <si>
    <t>2025-03-11 21:38:57</t>
  </si>
  <si>
    <t>e35257f6-fea4-11ef-8efe-36f1d24257a9</t>
  </si>
  <si>
    <t>2025-03-11 20:15:59</t>
  </si>
  <si>
    <t>0e4822a2-fea4-11ef-bc82-d2df094f6fac</t>
  </si>
  <si>
    <t>2025-03-11 20:10:02</t>
  </si>
  <si>
    <t>2e15860c-fea3-11ef-9784-d22226c28a3f</t>
  </si>
  <si>
    <t>2025-03-11 20:03:46</t>
  </si>
  <si>
    <t>069a85d4-fea1-11ef-8dc3-36f1d24257a9</t>
  </si>
  <si>
    <t>2025-03-11 19:48:21</t>
  </si>
  <si>
    <t>1a197fc6-fea0-11ef-ae40-62992cb11715</t>
  </si>
  <si>
    <t>2025-03-11 19:41:44</t>
  </si>
  <si>
    <t>99d6c902-fe97-11ef-ac5f-621e611b0df3</t>
  </si>
  <si>
    <t>2025-03-11 18:40:53</t>
  </si>
  <si>
    <t>d76147f8-fe91-11ef-86f7-8a570d8d1268</t>
  </si>
  <si>
    <t>2025-03-11 17:59:39</t>
  </si>
  <si>
    <t>76549c36-fe90-11ef-8e20-8a6885ea9a40</t>
  </si>
  <si>
    <t>2025-03-11 17:49:47</t>
  </si>
  <si>
    <t>f240b9b8-fe8d-11ef-b49c-d22226c28a3f</t>
  </si>
  <si>
    <t>2025-03-11 17:31:46</t>
  </si>
  <si>
    <t>359c19f8-fe8b-11ef-a757-8a570d8d1268</t>
  </si>
  <si>
    <t>2025-03-11 17:12:10</t>
  </si>
  <si>
    <t>9033e64e-fe85-11ef-b023-d672539b8044</t>
  </si>
  <si>
    <t>2025-03-11 16:31:45</t>
  </si>
  <si>
    <t>f07bcfd2-fe83-11ef-b347-029f97d3974c</t>
  </si>
  <si>
    <t>2025-03-11 16:20:08</t>
  </si>
  <si>
    <t>7f019f86-fe7d-11ef-84f6-7a249e42e2c9</t>
  </si>
  <si>
    <t>2025-03-11 15:34:01</t>
  </si>
  <si>
    <t>136fec16-fe71-11ef-a1b2-d21b1fc6661c</t>
  </si>
  <si>
    <t>2025-03-11 14:05:06</t>
  </si>
  <si>
    <t>a585ed2c-fe66-11ef-87a4-8a8ae1136096</t>
  </si>
  <si>
    <t>2025-03-11 12:50:27</t>
  </si>
  <si>
    <t>115e5f70-fe49-11ef-b2ea-0ec6d1cfff7f</t>
  </si>
  <si>
    <t>2025-03-11 09:18:43</t>
  </si>
  <si>
    <t>92072bc8-fe41-11ef-9f0e-fe13ceceb9f3</t>
  </si>
  <si>
    <t>2025-03-11 08:25:03</t>
  </si>
  <si>
    <t>f35e37b0-fe3f-11ef-8baa-0ec6d1cfff7f</t>
  </si>
  <si>
    <t>2025-03-11 08:13:27</t>
  </si>
  <si>
    <t>2220e8e0-fe36-11ef-abb8-fe79650190de</t>
  </si>
  <si>
    <t>2025-03-11 07:03:11</t>
  </si>
  <si>
    <t>025a493c-fe1f-11ef-a512-da53b1bec752</t>
  </si>
  <si>
    <t>2025-03-11 04:17:39</t>
  </si>
  <si>
    <t>431ad53c-fe1e-11ef-9493-3210e0c8f150</t>
  </si>
  <si>
    <t>2025-03-11 04:12:18</t>
  </si>
  <si>
    <t>8d88b902-fe1b-11ef-aaae-5a550edfa3a8</t>
  </si>
  <si>
    <t>2025-03-11 03:52:54</t>
  </si>
  <si>
    <t>7e731040-fe19-11ef-a587-0ec6d1cfff7f</t>
  </si>
  <si>
    <t>2025-03-11 03:38:10</t>
  </si>
  <si>
    <t>2ef22a4e-fe17-11ef-adb2-029f97d3974c</t>
  </si>
  <si>
    <t>2025-03-11 03:21:37</t>
  </si>
  <si>
    <t>a1e13be8-fe0e-11ef-8744-9ac999f4ddb2</t>
  </si>
  <si>
    <t>2025-03-11 02:20:25</t>
  </si>
  <si>
    <t>391ea878-fe0b-11ef-95ff-3210e0c8f150</t>
  </si>
  <si>
    <t>2025-03-11 01:56:01</t>
  </si>
  <si>
    <t>6c5846c8-fe0a-11ef-a0f8-fe79650190de</t>
  </si>
  <si>
    <t>2025-03-11 01:50:17</t>
  </si>
  <si>
    <t>bd219cf0-fe08-11ef-b150-d21b1fc6661c</t>
  </si>
  <si>
    <t>2025-03-11 01:38:14</t>
  </si>
  <si>
    <t>04d73eee-fdf8-11ef-962b-d672539b8044</t>
  </si>
  <si>
    <t>2025-03-10 23:38:32</t>
  </si>
  <si>
    <t>9a7ac24a-fde9-11ef-9396-0a1f86745d52</t>
  </si>
  <si>
    <t>2025-03-10 21:55:21</t>
  </si>
  <si>
    <t>dacef802-fde4-11ef-86fd-8a8ae1136096</t>
  </si>
  <si>
    <t>2025-03-10 21:21:22</t>
  </si>
  <si>
    <t>d3e13238-fde1-11ef-acb8-8284bdfa48dd</t>
  </si>
  <si>
    <t>2025-03-10 20:59:41</t>
  </si>
  <si>
    <t>cee581f2-fddd-11ef-bf11-3210e0c8f150</t>
  </si>
  <si>
    <t>2025-03-10 20:30:55</t>
  </si>
  <si>
    <t>ec674a68-fddc-11ef-b04c-7a249e42e2c9</t>
  </si>
  <si>
    <t>2025-03-10 20:24:35</t>
  </si>
  <si>
    <t>efa64db2-fdd9-11ef-9701-8284bdfa48dd</t>
  </si>
  <si>
    <t>2025-03-10 20:03:12</t>
  </si>
  <si>
    <t>468ad67e-fdd6-11ef-acbd-3210e0c8f150</t>
  </si>
  <si>
    <t>2025-03-10 19:37:00</t>
  </si>
  <si>
    <t>28ace6ac-fdd5-11ef-bf1b-8284bdfa48dd</t>
  </si>
  <si>
    <t>2025-03-10 19:29:00</t>
  </si>
  <si>
    <t>0a7a2eb6-fdd4-11ef-8b71-029f97d3974c</t>
  </si>
  <si>
    <t>2025-03-10 19:21:00</t>
  </si>
  <si>
    <t>4a3bbf86-fdd1-11ef-af5f-3210e0c8f150</t>
  </si>
  <si>
    <t>2025-03-10 19:01:19</t>
  </si>
  <si>
    <t>d35fe75c-fdd0-11ef-8ddc-d672539b8044</t>
  </si>
  <si>
    <t>2025-03-10 18:57:59</t>
  </si>
  <si>
    <t>133e50c6-fdd0-11ef-b7d4-9ac999f4ddb2</t>
  </si>
  <si>
    <t>2025-03-10 18:52:37</t>
  </si>
  <si>
    <t>3202f832-fdcf-11ef-a73c-3210e0c8f150</t>
  </si>
  <si>
    <t>2025-03-10 18:46:19</t>
  </si>
  <si>
    <t>dcad2002-fdcd-11ef-81fe-d21b1fc6661c</t>
  </si>
  <si>
    <t>2025-03-10 18:36:46</t>
  </si>
  <si>
    <t>db8a1266-fdcd-11ef-9953-8a8ae1136096</t>
  </si>
  <si>
    <t>2025-03-10 18:36:44</t>
  </si>
  <si>
    <t>3bdbf8b0-fdc8-11ef-ac1a-7a249e42e2c9</t>
  </si>
  <si>
    <t>2025-03-10 17:56:29</t>
  </si>
  <si>
    <t>c1149d1c-fdc7-11ef-bc84-fe79650190de</t>
  </si>
  <si>
    <t>2025-03-10 17:53:03</t>
  </si>
  <si>
    <t>869f57e8-fdc3-11ef-bb9a-8a8ae1136096</t>
  </si>
  <si>
    <t>2025-03-10 17:22:47</t>
  </si>
  <si>
    <t>bd322290-fd96-11ef-be22-9ac999f4ddb2</t>
  </si>
  <si>
    <t>2025-03-10 12:02:11</t>
  </si>
  <si>
    <t>f075768a-fd77-11ef-8e18-7a249e42e2c9</t>
  </si>
  <si>
    <t>2025-03-10 08:21:43</t>
  </si>
  <si>
    <t>f865e7b8-fd6c-11ef-9114-0a1f86745d52</t>
  </si>
  <si>
    <t>2025-03-10 07:03:12</t>
  </si>
  <si>
    <t>f9e3e5fe-fd67-11ef-a8bb-0a1f86745d52</t>
  </si>
  <si>
    <t>2025-03-10 06:27:27</t>
  </si>
  <si>
    <t>10f9164e-fd61-11ef-9cf1-d21b1fc6661c</t>
  </si>
  <si>
    <t>2025-03-10 05:37:59</t>
  </si>
  <si>
    <t>7f2f9196-fd5d-11ef-b3c6-da53b1bec752</t>
  </si>
  <si>
    <t>2025-03-10 05:12:26</t>
  </si>
  <si>
    <t>e39e7698-fd52-11ef-b96d-029f97d3974c</t>
  </si>
  <si>
    <t>2025-03-10 03:56:30</t>
  </si>
  <si>
    <t>6642a88a-fd4e-11ef-a347-5a550edfa3a8</t>
  </si>
  <si>
    <t>2025-03-10 03:24:22</t>
  </si>
  <si>
    <t>8dd84c78-fd4a-11ef-8200-8a8ae1136096</t>
  </si>
  <si>
    <t>2025-03-10 02:56:50</t>
  </si>
  <si>
    <t>f9800276-fd46-11ef-896a-d672539b8044</t>
  </si>
  <si>
    <t>2025-03-10 02:31:12</t>
  </si>
  <si>
    <t>6d17de60-fd34-11ef-9232-d672539b8044</t>
  </si>
  <si>
    <t>2025-03-10 00:18:26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</si>
  <si>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</si>
  <si>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</si>
  <si>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</si>
  <si>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</si>
  <si>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</si>
  <si>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</si>
  <si>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</si>
  <si>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2025-03-04 22:23:09</t>
  </si>
  <si>
    <t>7dcb4d84-f936-11ef-bfac-56a765b07108</t>
  </si>
  <si>
    <t>$25.00</t>
  </si>
  <si>
    <t>Marlee Snodgrass</t>
  </si>
  <si>
    <t>2025-02-20 18:15:27</t>
  </si>
  <si>
    <t>e6787ab8-efa5-11ef-a4af-620d485d5e10</t>
  </si>
  <si>
    <t>Tyler Taylor</t>
  </si>
  <si>
    <t>2025-01-23 00:39:58</t>
  </si>
  <si>
    <t>cf90f442-d911-11ef-ace2-6203971ea0ac</t>
  </si>
  <si>
    <t>Enrique garcia</t>
  </si>
  <si>
    <t>Vtaxiscy Stripe</t>
  </si>
  <si>
    <t>2025-01-21 03:29:43</t>
  </si>
  <si>
    <t>31d733ea-d797-11ef-9652-8eacf08e24d1</t>
  </si>
  <si>
    <t>2025-01-19 22:17:02</t>
  </si>
  <si>
    <t>58afd5da-d6a2-11ef-b55c-3a86bf485678</t>
  </si>
  <si>
    <t>Jeong Yoo</t>
  </si>
  <si>
    <t>Wembley Stripe</t>
  </si>
  <si>
    <t>2025-01-12 11:43:46</t>
  </si>
  <si>
    <t>b89e20a2-d0c9-11ef-8036-969a045937ac</t>
  </si>
  <si>
    <t>Susanna Petrosyan</t>
  </si>
  <si>
    <t>2025-01-11 00:50:46</t>
  </si>
  <si>
    <t>54bcc22a-cfa5-11ef-9b0d-969a045937ac</t>
  </si>
  <si>
    <t>Chargeback Fee</t>
  </si>
  <si>
    <t>Blocked?</t>
  </si>
  <si>
    <t>2025-01-18 00:01:19</t>
  </si>
  <si>
    <t>959cacc8-d51e-11ef-805f-b6ce04622237</t>
  </si>
  <si>
    <t>Keyshawn Geter</t>
  </si>
  <si>
    <t>2025-01-13 18:55:21</t>
  </si>
  <si>
    <t>2d6bb1aa-d1cf-11ef-a4be-5ec465658bdb</t>
  </si>
  <si>
    <t>Mark Angel</t>
  </si>
  <si>
    <t>2025-01-12 00:50:55</t>
  </si>
  <si>
    <t>850c21cc-d06e-11ef-ba23-5ede9a4a7eb8</t>
  </si>
  <si>
    <t>Steven Carvalho</t>
  </si>
  <si>
    <t>High Risk Fee</t>
  </si>
  <si>
    <t>Fraud Warning Fee</t>
  </si>
  <si>
    <t>2025-03-01 11:41:45</t>
  </si>
  <si>
    <t>6451923a-f681-11ef-b2e7-26cf5738013c</t>
  </si>
  <si>
    <t>Bryan Hernandez</t>
  </si>
  <si>
    <t>2025-03-01 10:47:59</t>
  </si>
  <si>
    <t>e142451c-f679-11ef-b52f-c2eebfeeab70</t>
  </si>
  <si>
    <t>2025-02-25 07:28:22</t>
  </si>
  <si>
    <t>54b5d00c-f339-11ef-9472-261bcd8300be</t>
  </si>
  <si>
    <t>Kevin Kinkoph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</si>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</sst>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30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45.846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7.56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105.94</v>
      </c>
      <c r="H3" s="8" t="str">
        <f>((G3 * 6.5)/100)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>
        <v>92807757</v>
      </c>
      <c r="M3" t="s">
        <v>33</v>
      </c>
      <c r="N3" s="4">
        <v>3.612554</v>
      </c>
      <c r="O3" s="4">
        <v>1.0594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95.0</v>
      </c>
      <c r="H4" s="8" t="str">
        <f>((G4 * 6.5)/100)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>
        <v>92806795</v>
      </c>
      <c r="M4" t="s">
        <v>33</v>
      </c>
      <c r="N4" s="4">
        <v>3.2395</v>
      </c>
      <c r="O4" s="4">
        <v>0.95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317.98</v>
      </c>
      <c r="H5" s="8" t="str">
        <f>((G5 * 6.5)/100)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>
        <v>92806289</v>
      </c>
      <c r="M5" t="s">
        <v>33</v>
      </c>
      <c r="N5" s="4">
        <v>10.843118</v>
      </c>
      <c r="O5" s="4">
        <v>3.1798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540.59</v>
      </c>
      <c r="H6" s="8" t="str">
        <f>((G6 * 6.5)/100)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>
        <v>92804923</v>
      </c>
      <c r="M6" t="s">
        <v>33</v>
      </c>
      <c r="N6" s="4">
        <v>18.434119</v>
      </c>
      <c r="O6" s="4">
        <v>5.4059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302.05</v>
      </c>
      <c r="H7" s="8" t="str">
        <f>((G7 * 6.5)/100)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>
        <v>92804149</v>
      </c>
      <c r="M7" t="s">
        <v>33</v>
      </c>
      <c r="N7" s="4">
        <v>10.299905</v>
      </c>
      <c r="O7" s="4">
        <v>3.0205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190.79</v>
      </c>
      <c r="H8" s="8" t="str">
        <f>((G8 * 6.5)/100)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>
        <v>92803554</v>
      </c>
      <c r="M8" t="s">
        <v>33</v>
      </c>
      <c r="N8" s="4">
        <v>6.505939</v>
      </c>
      <c r="O8" s="4">
        <v>1.9079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317.95</v>
      </c>
      <c r="H9" s="8" t="str">
        <f>((G9 * 6.5)/100)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>
        <v>92802356</v>
      </c>
      <c r="M9" t="s">
        <v>33</v>
      </c>
      <c r="N9" s="4">
        <v>10.842095</v>
      </c>
      <c r="O9" s="4">
        <v>3.1795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52.95</v>
      </c>
      <c r="H10" s="8" t="str">
        <f>((G10 * 6.5)/100)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>
        <v>92802108</v>
      </c>
      <c r="M10" t="s">
        <v>33</v>
      </c>
      <c r="N10" s="4">
        <v>1.805595</v>
      </c>
      <c r="O10" s="4">
        <v>0.5295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57.94</v>
      </c>
      <c r="H11" s="8" t="str">
        <f>((G11 * 6.5)/100)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>
        <v>92801346</v>
      </c>
      <c r="M11" t="s">
        <v>33</v>
      </c>
      <c r="N11" s="4">
        <v>1.975754</v>
      </c>
      <c r="O11" s="4">
        <v>0.5794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264.96</v>
      </c>
      <c r="H12" s="8" t="str">
        <f>((G12 * 6.5)/100)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>
        <v>92800432</v>
      </c>
      <c r="M12" t="s">
        <v>33</v>
      </c>
      <c r="N12" s="4">
        <v>9.035136</v>
      </c>
      <c r="O12" s="4">
        <v>2.6496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47.69</v>
      </c>
      <c r="H13" s="8" t="str">
        <f>((G13 * 6.5)/100)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>
        <v>92799938</v>
      </c>
      <c r="M13" t="s">
        <v>33</v>
      </c>
      <c r="N13" s="4">
        <v>1.626229</v>
      </c>
      <c r="O13" s="4">
        <v>0.4769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105.95</v>
      </c>
      <c r="H14" s="8" t="str">
        <f>((G14 * 6.5)/100)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>
        <v>92799780</v>
      </c>
      <c r="M14" t="s">
        <v>33</v>
      </c>
      <c r="N14" s="4">
        <v>3.612895</v>
      </c>
      <c r="O14" s="4">
        <v>1.0595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47.63</v>
      </c>
      <c r="H15" s="8" t="str">
        <f>((G15 * 6.5)/100)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>
        <v>92799636</v>
      </c>
      <c r="M15" t="s">
        <v>33</v>
      </c>
      <c r="N15" s="4">
        <v>1.624183</v>
      </c>
      <c r="O15" s="4">
        <v>0.4763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95.37</v>
      </c>
      <c r="H16" s="8" t="str">
        <f>((G16 * 6.5)/100)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>
        <v>92799433</v>
      </c>
      <c r="M16" t="s">
        <v>33</v>
      </c>
      <c r="N16" s="4">
        <v>3.252117</v>
      </c>
      <c r="O16" s="4">
        <v>0.9537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158.96</v>
      </c>
      <c r="H17" s="8" t="str">
        <f>((G17 * 6.5)/100)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>
        <v>92798800</v>
      </c>
      <c r="M17" t="s">
        <v>33</v>
      </c>
      <c r="N17" s="4">
        <v>5.420536</v>
      </c>
      <c r="O17" s="4">
        <v>1.5896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52.93</v>
      </c>
      <c r="H18" s="8" t="str">
        <f>((G18 * 6.5)/100)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>
        <v>92798627</v>
      </c>
      <c r="M18" t="s">
        <v>33</v>
      </c>
      <c r="N18" s="4">
        <v>1.804913</v>
      </c>
      <c r="O18" s="4">
        <v>0.5293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211.95</v>
      </c>
      <c r="H19" s="8" t="str">
        <f>((G19 * 6.5)/100)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>
        <v>92797948</v>
      </c>
      <c r="M19" t="s">
        <v>33</v>
      </c>
      <c r="N19" s="4">
        <v>7.227495</v>
      </c>
      <c r="O19" s="4">
        <v>2.1195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190.75</v>
      </c>
      <c r="H20" s="8" t="str">
        <f>((G20 * 6.5)/100)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>
        <v>92797154</v>
      </c>
      <c r="M20" t="s">
        <v>33</v>
      </c>
      <c r="N20" s="4">
        <v>6.504575</v>
      </c>
      <c r="O20" s="4">
        <v>1.9075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47.63</v>
      </c>
      <c r="H21" s="8" t="str">
        <f>((G21 * 6.5)/100)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>
        <v>92797152</v>
      </c>
      <c r="M21" t="s">
        <v>33</v>
      </c>
      <c r="N21" s="4">
        <v>1.624183</v>
      </c>
      <c r="O21" s="4">
        <v>0.4763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52.93</v>
      </c>
      <c r="H22" s="8" t="str">
        <f>((G22 * 6.5)/100)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>
        <v>92797088</v>
      </c>
      <c r="M22" t="s">
        <v>33</v>
      </c>
      <c r="N22" s="4">
        <v>1.804913</v>
      </c>
      <c r="O22" s="4">
        <v>0.5293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47.63</v>
      </c>
      <c r="H23" s="8" t="str">
        <f>((G23 * 6.5)/100)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>
        <v>92796858</v>
      </c>
      <c r="M23" t="s">
        <v>33</v>
      </c>
      <c r="N23" s="4">
        <v>1.624183</v>
      </c>
      <c r="O23" s="4">
        <v>0.4763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105.95</v>
      </c>
      <c r="H24" s="8" t="str">
        <f>((G24 * 6.5)/100)</f>
        <v>0</v>
      </c>
      <c r="I24" s="8" t="str">
        <f>(G24 - H24 - 0.50)</f>
        <v>0</v>
      </c>
      <c r="J24" s="8" t="str">
        <f>((G24 * 10)/100 )</f>
        <v>0</v>
      </c>
      <c r="K24" s="8" t="str">
        <f>(I24 - J24 )</f>
        <v>0</v>
      </c>
      <c r="L24">
        <v>92796226</v>
      </c>
      <c r="M24" t="s">
        <v>33</v>
      </c>
      <c r="N24" s="4">
        <v>3.612895</v>
      </c>
      <c r="O24" s="4">
        <v>1.0595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52.96</v>
      </c>
      <c r="H25" s="8" t="str">
        <f>((G25 * 6.5)/100)</f>
        <v>0</v>
      </c>
      <c r="I25" s="8" t="str">
        <f>(G25 - H25 - 0.50)</f>
        <v>0</v>
      </c>
      <c r="J25" s="8" t="str">
        <f>((G25 * 10)/100 )</f>
        <v>0</v>
      </c>
      <c r="K25" s="8" t="str">
        <f>(I25 - J25 )</f>
        <v>0</v>
      </c>
      <c r="L25">
        <v>92795794</v>
      </c>
      <c r="M25" t="s">
        <v>33</v>
      </c>
      <c r="N25" s="4">
        <v>1.805936</v>
      </c>
      <c r="O25" s="4">
        <v>0.5296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317.97</v>
      </c>
      <c r="H26" s="8" t="str">
        <f>((G26 * 6.5)/100)</f>
        <v>0</v>
      </c>
      <c r="I26" s="8" t="str">
        <f>(G26 - H26 - 0.50)</f>
        <v>0</v>
      </c>
      <c r="J26" s="8" t="str">
        <f>((G26 * 10)/100 )</f>
        <v>0</v>
      </c>
      <c r="K26" s="8" t="str">
        <f>(I26 - J26 )</f>
        <v>0</v>
      </c>
      <c r="L26">
        <v>92794018</v>
      </c>
      <c r="M26" t="s">
        <v>33</v>
      </c>
      <c r="N26" s="4">
        <v>10.842777</v>
      </c>
      <c r="O26" s="4">
        <v>3.1797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105.92</v>
      </c>
      <c r="H27" s="8" t="str">
        <f>((G27 * 6.5)/100)</f>
        <v>0</v>
      </c>
      <c r="I27" s="8" t="str">
        <f>(G27 - H27 - 0.50)</f>
        <v>0</v>
      </c>
      <c r="J27" s="8" t="str">
        <f>((G27 * 10)/100 )</f>
        <v>0</v>
      </c>
      <c r="K27" s="8" t="str">
        <f>(I27 - J27 )</f>
        <v>0</v>
      </c>
      <c r="L27">
        <v>92793325</v>
      </c>
      <c r="M27" t="s">
        <v>33</v>
      </c>
      <c r="N27" s="4">
        <v>3.611872</v>
      </c>
      <c r="O27" s="4">
        <v>1.0592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48.68</v>
      </c>
      <c r="H28" s="8" t="str">
        <f>((G28 * 6.5)/100)</f>
        <v>0</v>
      </c>
      <c r="I28" s="8" t="str">
        <f>(G28 - H28 - 0.50)</f>
        <v>0</v>
      </c>
      <c r="J28" s="8" t="str">
        <f>((G28 * 10)/100 )</f>
        <v>0</v>
      </c>
      <c r="K28" s="8" t="str">
        <f>(I28 - J28 )</f>
        <v>0</v>
      </c>
      <c r="L28">
        <v>92792763</v>
      </c>
      <c r="M28" t="s">
        <v>33</v>
      </c>
      <c r="N28" s="4">
        <v>1.659988</v>
      </c>
      <c r="O28" s="4">
        <v>0.4868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47.69</v>
      </c>
      <c r="H29" s="8" t="str">
        <f>((G29 * 6.5)/100)</f>
        <v>0</v>
      </c>
      <c r="I29" s="8" t="str">
        <f>(G29 - H29 - 0.50)</f>
        <v>0</v>
      </c>
      <c r="J29" s="8" t="str">
        <f>((G29 * 10)/100 )</f>
        <v>0</v>
      </c>
      <c r="K29" s="8" t="str">
        <f>(I29 - J29 )</f>
        <v>0</v>
      </c>
      <c r="L29">
        <v>92792421</v>
      </c>
      <c r="M29" t="s">
        <v>33</v>
      </c>
      <c r="N29" s="4">
        <v>1.626229</v>
      </c>
      <c r="O29" s="4">
        <v>0.4769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105.98</v>
      </c>
      <c r="H30" s="8" t="str">
        <f>((G30 * 6.5)/100)</f>
        <v>0</v>
      </c>
      <c r="I30" s="8" t="str">
        <f>(G30 - H30 - 0.50)</f>
        <v>0</v>
      </c>
      <c r="J30" s="8" t="str">
        <f>((G30 * 10)/100 )</f>
        <v>0</v>
      </c>
      <c r="K30" s="8" t="str">
        <f>(I30 - J30 )</f>
        <v>0</v>
      </c>
      <c r="L30">
        <v>92791421</v>
      </c>
      <c r="M30" t="s">
        <v>33</v>
      </c>
      <c r="N30" s="4">
        <v>3.613918</v>
      </c>
      <c r="O30" s="4">
        <v>1.0598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264.94</v>
      </c>
      <c r="H31" s="8" t="str">
        <f>((G31 * 6.5)/100)</f>
        <v>0</v>
      </c>
      <c r="I31" s="8" t="str">
        <f>(G31 - H31 - 0.50)</f>
        <v>0</v>
      </c>
      <c r="J31" s="8" t="str">
        <f>((G31 * 10)/100 )</f>
        <v>0</v>
      </c>
      <c r="K31" s="8" t="str">
        <f>(I31 - J31 )</f>
        <v>0</v>
      </c>
      <c r="L31">
        <v>92790021</v>
      </c>
      <c r="M31" t="s">
        <v>33</v>
      </c>
      <c r="N31" s="4">
        <v>9.034454</v>
      </c>
      <c r="O31" s="4">
        <v>2.6494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12.64</v>
      </c>
      <c r="H32" s="8" t="str">
        <f>((G32 * 6.5)/100)</f>
        <v>0</v>
      </c>
      <c r="I32" s="8" t="str">
        <f>(G32 - H32 - 0.50)</f>
        <v>0</v>
      </c>
      <c r="J32" s="8" t="str">
        <f>((G32 * 10)/100 )</f>
        <v>0</v>
      </c>
      <c r="K32" s="8" t="str">
        <f>(I32 - J32 )</f>
        <v>0</v>
      </c>
      <c r="L32">
        <v>92787112</v>
      </c>
      <c r="M32" t="s">
        <v>33</v>
      </c>
      <c r="N32" s="4">
        <v>0.431024</v>
      </c>
      <c r="O32" s="4">
        <v>0.1264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1059.98</v>
      </c>
      <c r="H33" s="8" t="str">
        <f>((G33 * 6.5)/100)</f>
        <v>0</v>
      </c>
      <c r="I33" s="8" t="str">
        <f>(G33 - H33 - 0.50)</f>
        <v>0</v>
      </c>
      <c r="J33" s="8" t="str">
        <f>((G33 * 10)/100 )</f>
        <v>0</v>
      </c>
      <c r="K33" s="8" t="str">
        <f>(I33 - J33 )</f>
        <v>0</v>
      </c>
      <c r="L33">
        <v>92784360</v>
      </c>
      <c r="M33" t="s">
        <v>33</v>
      </c>
      <c r="N33" s="4">
        <v>36.145318</v>
      </c>
      <c r="O33" s="4">
        <v>10.5998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68.83</v>
      </c>
      <c r="H34" s="8" t="str">
        <f>((G34 * 6.5)/100)</f>
        <v>0</v>
      </c>
      <c r="I34" s="8" t="str">
        <f>(G34 - H34 - 0.50)</f>
        <v>0</v>
      </c>
      <c r="J34" s="8" t="str">
        <f>((G34 * 10)/100 )</f>
        <v>0</v>
      </c>
      <c r="K34" s="8" t="str">
        <f>(I34 - J34 )</f>
        <v>0</v>
      </c>
      <c r="L34">
        <v>92784184</v>
      </c>
      <c r="M34" t="s">
        <v>33</v>
      </c>
      <c r="N34" s="4">
        <v>2.347103</v>
      </c>
      <c r="O34" s="4">
        <v>0.6883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317.96</v>
      </c>
      <c r="H35" s="8" t="str">
        <f>((G35 * 6.5)/100)</f>
        <v>0</v>
      </c>
      <c r="I35" s="8" t="str">
        <f>(G35 - H35 - 0.50)</f>
        <v>0</v>
      </c>
      <c r="J35" s="8" t="str">
        <f>((G35 * 10)/100 )</f>
        <v>0</v>
      </c>
      <c r="K35" s="8" t="str">
        <f>(I35 - J35 )</f>
        <v>0</v>
      </c>
      <c r="L35">
        <v>92783162</v>
      </c>
      <c r="M35" t="s">
        <v>33</v>
      </c>
      <c r="N35" s="4">
        <v>10.842436</v>
      </c>
      <c r="O35" s="4">
        <v>3.1796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47.66</v>
      </c>
      <c r="H36" s="8" t="str">
        <f>((G36 * 6.5)/100)</f>
        <v>0</v>
      </c>
      <c r="I36" s="8" t="str">
        <f>(G36 - H36 - 0.50)</f>
        <v>0</v>
      </c>
      <c r="J36" s="8" t="str">
        <f>((G36 * 10)/100 )</f>
        <v>0</v>
      </c>
      <c r="K36" s="8" t="str">
        <f>(I36 - J36 )</f>
        <v>0</v>
      </c>
      <c r="L36">
        <v>92780762</v>
      </c>
      <c r="M36" t="s">
        <v>33</v>
      </c>
      <c r="N36" s="4">
        <v>1.625206</v>
      </c>
      <c r="O36" s="4">
        <v>0.4766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317.96</v>
      </c>
      <c r="H37" s="8" t="str">
        <f>((G37 * 6.5)/100)</f>
        <v>0</v>
      </c>
      <c r="I37" s="8" t="str">
        <f>(G37 - H37 - 0.50)</f>
        <v>0</v>
      </c>
      <c r="J37" s="8" t="str">
        <f>((G37 * 10)/100 )</f>
        <v>0</v>
      </c>
      <c r="K37" s="8" t="str">
        <f>(I37 - J37 )</f>
        <v>0</v>
      </c>
      <c r="L37">
        <v>92780758</v>
      </c>
      <c r="M37" t="s">
        <v>33</v>
      </c>
      <c r="N37" s="4">
        <v>10.842436</v>
      </c>
      <c r="O37" s="4">
        <v>3.1796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423.98</v>
      </c>
      <c r="H38" s="8" t="str">
        <f>((G38 * 6.5)/100)</f>
        <v>0</v>
      </c>
      <c r="I38" s="8" t="str">
        <f>(G38 - H38 - 0.50)</f>
        <v>0</v>
      </c>
      <c r="J38" s="8" t="str">
        <f>((G38 * 10)/100 )</f>
        <v>0</v>
      </c>
      <c r="K38" s="8" t="str">
        <f>(I38 - J38 )</f>
        <v>0</v>
      </c>
      <c r="L38">
        <v>92776289</v>
      </c>
      <c r="M38" t="s">
        <v>33</v>
      </c>
      <c r="N38" s="4">
        <v>14.457718</v>
      </c>
      <c r="O38" s="4">
        <v>4.2398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56.12</v>
      </c>
      <c r="H39" s="8" t="str">
        <f>((G39 * 6.5)/100)</f>
        <v>0</v>
      </c>
      <c r="I39" s="8" t="str">
        <f>(G39 - H39 - 0.50)</f>
        <v>0</v>
      </c>
      <c r="J39" s="8" t="str">
        <f>((G39 * 10)/100 )</f>
        <v>0</v>
      </c>
      <c r="K39" s="8" t="str">
        <f>(I39 - J39 )</f>
        <v>0</v>
      </c>
      <c r="L39">
        <v>92775803</v>
      </c>
      <c r="M39" t="s">
        <v>33</v>
      </c>
      <c r="N39" s="4">
        <v>1.913692</v>
      </c>
      <c r="O39" s="4">
        <v>0.5612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317.96</v>
      </c>
      <c r="H40" s="8" t="str">
        <f>((G40 * 6.5)/100)</f>
        <v>0</v>
      </c>
      <c r="I40" s="8" t="str">
        <f>(G40 - H40 - 0.50)</f>
        <v>0</v>
      </c>
      <c r="J40" s="8" t="str">
        <f>((G40 * 10)/100 )</f>
        <v>0</v>
      </c>
      <c r="K40" s="8" t="str">
        <f>(I40 - J40 )</f>
        <v>0</v>
      </c>
      <c r="L40">
        <v>92773466</v>
      </c>
      <c r="M40" t="s">
        <v>33</v>
      </c>
      <c r="N40" s="4">
        <v>10.842436</v>
      </c>
      <c r="O40" s="4">
        <v>3.1796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72.07</v>
      </c>
      <c r="H41" s="8" t="str">
        <f>((G41 * 6.5)/100)</f>
        <v>0</v>
      </c>
      <c r="I41" s="8" t="str">
        <f>(G41 - H41 - 0.50)</f>
        <v>0</v>
      </c>
      <c r="J41" s="8" t="str">
        <f>((G41 * 10)/100 )</f>
        <v>0</v>
      </c>
      <c r="K41" s="8" t="str">
        <f>(I41 - J41 )</f>
        <v>0</v>
      </c>
      <c r="L41">
        <v>92773068</v>
      </c>
      <c r="M41" t="s">
        <v>33</v>
      </c>
      <c r="N41" s="4">
        <v>2.457587</v>
      </c>
      <c r="O41" s="4">
        <v>0.7207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52.95</v>
      </c>
      <c r="H42" s="8" t="str">
        <f>((G42 * 6.5)/100)</f>
        <v>0</v>
      </c>
      <c r="I42" s="8" t="str">
        <f>(G42 - H42 - 0.50)</f>
        <v>0</v>
      </c>
      <c r="J42" s="8" t="str">
        <f>((G42 * 10)/100 )</f>
        <v>0</v>
      </c>
      <c r="K42" s="8" t="str">
        <f>(I42 - J42 )</f>
        <v>0</v>
      </c>
      <c r="L42">
        <v>92772629</v>
      </c>
      <c r="M42" t="s">
        <v>33</v>
      </c>
      <c r="N42" s="4">
        <v>1.805595</v>
      </c>
      <c r="O42" s="4">
        <v>0.5295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47.64</v>
      </c>
      <c r="H43" s="8" t="str">
        <f>((G43 * 6.5)/100)</f>
        <v>0</v>
      </c>
      <c r="I43" s="8" t="str">
        <f>(G43 - H43 - 0.50)</f>
        <v>0</v>
      </c>
      <c r="J43" s="8" t="str">
        <f>((G43 * 10)/100 )</f>
        <v>0</v>
      </c>
      <c r="K43" s="8" t="str">
        <f>(I43 - J43 )</f>
        <v>0</v>
      </c>
      <c r="L43">
        <v>92772322</v>
      </c>
      <c r="M43" t="s">
        <v>33</v>
      </c>
      <c r="N43" s="4">
        <v>1.624524</v>
      </c>
      <c r="O43" s="4">
        <v>0.4764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314.62</v>
      </c>
      <c r="H44" s="8" t="str">
        <f>((G44 * 6.5)/100)</f>
        <v>0</v>
      </c>
      <c r="I44" s="8" t="str">
        <f>(G44 - H44 - 0.50)</f>
        <v>0</v>
      </c>
      <c r="J44" s="8" t="str">
        <f>((G44 * 10)/100 )</f>
        <v>0</v>
      </c>
      <c r="K44" s="8" t="str">
        <f>(I44 - J44 )</f>
        <v>0</v>
      </c>
      <c r="L44">
        <v>92771746</v>
      </c>
      <c r="M44" t="s">
        <v>33</v>
      </c>
      <c r="N44" s="4">
        <v>10.728542</v>
      </c>
      <c r="O44" s="4">
        <v>3.1462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52.98</v>
      </c>
      <c r="H45" s="8" t="str">
        <f>((G45 * 6.5)/100)</f>
        <v>0</v>
      </c>
      <c r="I45" s="8" t="str">
        <f>(G45 - H45 - 0.50)</f>
        <v>0</v>
      </c>
      <c r="J45" s="8" t="str">
        <f>((G45 * 10)/100 )</f>
        <v>0</v>
      </c>
      <c r="K45" s="8" t="str">
        <f>(I45 - J45 )</f>
        <v>0</v>
      </c>
      <c r="L45">
        <v>92771452</v>
      </c>
      <c r="M45" t="s">
        <v>33</v>
      </c>
      <c r="N45" s="4">
        <v>1.806618</v>
      </c>
      <c r="O45" s="4">
        <v>0.5298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105.96</v>
      </c>
      <c r="H46" s="8" t="str">
        <f>((G46 * 6.5)/100)</f>
        <v>0</v>
      </c>
      <c r="I46" s="8" t="str">
        <f>(G46 - H46 - 0.50)</f>
        <v>0</v>
      </c>
      <c r="J46" s="8" t="str">
        <f>((G46 * 10)/100 )</f>
        <v>0</v>
      </c>
      <c r="K46" s="8" t="str">
        <f>(I46 - J46 )</f>
        <v>0</v>
      </c>
      <c r="L46">
        <v>92770422</v>
      </c>
      <c r="M46" t="s">
        <v>33</v>
      </c>
      <c r="N46" s="4">
        <v>3.613236</v>
      </c>
      <c r="O46" s="4">
        <v>1.0596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116.58</v>
      </c>
      <c r="H47" s="8" t="str">
        <f>((G47 * 6.5)/100)</f>
        <v>0</v>
      </c>
      <c r="I47" s="8" t="str">
        <f>(G47 - H47 - 0.50)</f>
        <v>0</v>
      </c>
      <c r="J47" s="8" t="str">
        <f>((G47 * 10)/100 )</f>
        <v>0</v>
      </c>
      <c r="K47" s="8" t="str">
        <f>(I47 - J47 )</f>
        <v>0</v>
      </c>
      <c r="L47">
        <v>92769821</v>
      </c>
      <c r="M47" t="s">
        <v>33</v>
      </c>
      <c r="N47" s="4">
        <v>3.975378</v>
      </c>
      <c r="O47" s="4">
        <v>1.1658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47.65</v>
      </c>
      <c r="H48" s="8" t="str">
        <f>((G48 * 6.5)/100)</f>
        <v>0</v>
      </c>
      <c r="I48" s="8" t="str">
        <f>(G48 - H48 - 0.50)</f>
        <v>0</v>
      </c>
      <c r="J48" s="8" t="str">
        <f>((G48 * 10)/100 )</f>
        <v>0</v>
      </c>
      <c r="K48" s="8" t="str">
        <f>(I48 - J48 )</f>
        <v>0</v>
      </c>
      <c r="L48">
        <v>92769682</v>
      </c>
      <c r="M48" t="s">
        <v>33</v>
      </c>
      <c r="N48" s="4">
        <v>1.624865</v>
      </c>
      <c r="O48" s="4">
        <v>0.4765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47.64</v>
      </c>
      <c r="H49" s="8" t="str">
        <f>((G49 * 6.5)/100)</f>
        <v>0</v>
      </c>
      <c r="I49" s="8" t="str">
        <f>(G49 - H49 - 0.50)</f>
        <v>0</v>
      </c>
      <c r="J49" s="8" t="str">
        <f>((G49 * 10)/100 )</f>
        <v>0</v>
      </c>
      <c r="K49" s="8" t="str">
        <f>(I49 - J49 )</f>
        <v>0</v>
      </c>
      <c r="L49">
        <v>92768660</v>
      </c>
      <c r="M49" t="s">
        <v>33</v>
      </c>
      <c r="N49" s="4">
        <v>1.624524</v>
      </c>
      <c r="O49" s="4">
        <v>0.4764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45.0</v>
      </c>
      <c r="H50" s="8" t="str">
        <f>((G50 * 6.5)/100)</f>
        <v>0</v>
      </c>
      <c r="I50" s="8" t="str">
        <f>(G50 - H50 - 0.50)</f>
        <v>0</v>
      </c>
      <c r="J50" s="8" t="str">
        <f>((G50 * 10)/100 )</f>
        <v>0</v>
      </c>
      <c r="K50" s="8" t="str">
        <f>(I50 - J50 )</f>
        <v>0</v>
      </c>
      <c r="L50">
        <v>92768066</v>
      </c>
      <c r="M50" t="s">
        <v>33</v>
      </c>
      <c r="N50" s="4">
        <v>1.5345</v>
      </c>
      <c r="O50" s="4">
        <v>0.45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317.97</v>
      </c>
      <c r="H51" s="8" t="str">
        <f>((G51 * 6.5)/100)</f>
        <v>0</v>
      </c>
      <c r="I51" s="8" t="str">
        <f>(G51 - H51 - 0.50)</f>
        <v>0</v>
      </c>
      <c r="J51" s="8" t="str">
        <f>((G51 * 10)/100 )</f>
        <v>0</v>
      </c>
      <c r="K51" s="8" t="str">
        <f>(I51 - J51 )</f>
        <v>0</v>
      </c>
      <c r="L51">
        <v>92767970</v>
      </c>
      <c r="M51" t="s">
        <v>33</v>
      </c>
      <c r="N51" s="4">
        <v>10.842777</v>
      </c>
      <c r="O51" s="4">
        <v>3.1797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158.92</v>
      </c>
      <c r="H52" s="8" t="str">
        <f>((G52 * 6.5)/100)</f>
        <v>0</v>
      </c>
      <c r="I52" s="8" t="str">
        <f>(G52 - H52 - 0.50)</f>
        <v>0</v>
      </c>
      <c r="J52" s="8" t="str">
        <f>((G52 * 10)/100 )</f>
        <v>0</v>
      </c>
      <c r="K52" s="8" t="str">
        <f>(I52 - J52 )</f>
        <v>0</v>
      </c>
      <c r="L52">
        <v>92767534</v>
      </c>
      <c r="M52" t="s">
        <v>33</v>
      </c>
      <c r="N52" s="4">
        <v>5.419172</v>
      </c>
      <c r="O52" s="4">
        <v>1.5892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25.0</v>
      </c>
      <c r="H53" s="8" t="str">
        <f>((G53 * 6.5)/100)</f>
        <v>0</v>
      </c>
      <c r="I53" s="8" t="str">
        <f>(G53 - H53 - 0.50)</f>
        <v>0</v>
      </c>
      <c r="J53" s="8" t="str">
        <f>((G53 * 10)/100 )</f>
        <v>0</v>
      </c>
      <c r="K53" s="8" t="str">
        <f>(I53 - J53 )</f>
        <v>0</v>
      </c>
      <c r="L53">
        <v>92767515</v>
      </c>
      <c r="M53" t="s">
        <v>33</v>
      </c>
      <c r="N53" s="4">
        <v>0.8525</v>
      </c>
      <c r="O53" s="4">
        <v>0.25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25.0</v>
      </c>
      <c r="H54" s="8" t="str">
        <f>((G54 * 6.5)/100)</f>
        <v>0</v>
      </c>
      <c r="I54" s="8" t="str">
        <f>(G54 - H54 - 0.50)</f>
        <v>0</v>
      </c>
      <c r="J54" s="8" t="str">
        <f>((G54 * 10)/100 )</f>
        <v>0</v>
      </c>
      <c r="K54" s="8" t="str">
        <f>(I54 - J54 )</f>
        <v>0</v>
      </c>
      <c r="L54">
        <v>92767505</v>
      </c>
      <c r="M54" t="s">
        <v>33</v>
      </c>
      <c r="N54" s="4">
        <v>0.8525</v>
      </c>
      <c r="O54" s="4">
        <v>0.25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105.97</v>
      </c>
      <c r="H55" s="8" t="str">
        <f>((G55 * 6.5)/100)</f>
        <v>0</v>
      </c>
      <c r="I55" s="8" t="str">
        <f>(G55 - H55 - 0.50)</f>
        <v>0</v>
      </c>
      <c r="J55" s="8" t="str">
        <f>((G55 * 10)/100 )</f>
        <v>0</v>
      </c>
      <c r="K55" s="8" t="str">
        <f>(I55 - J55 )</f>
        <v>0</v>
      </c>
      <c r="L55">
        <v>92767077</v>
      </c>
      <c r="M55" t="s">
        <v>33</v>
      </c>
      <c r="N55" s="4">
        <v>3.613577</v>
      </c>
      <c r="O55" s="4">
        <v>1.0597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47.68</v>
      </c>
      <c r="H56" s="8" t="str">
        <f>((G56 * 6.5)/100)</f>
        <v>0</v>
      </c>
      <c r="I56" s="8" t="str">
        <f>(G56 - H56 - 0.50)</f>
        <v>0</v>
      </c>
      <c r="J56" s="8" t="str">
        <f>((G56 * 10)/100 )</f>
        <v>0</v>
      </c>
      <c r="K56" s="8" t="str">
        <f>(I56 - J56 )</f>
        <v>0</v>
      </c>
      <c r="L56">
        <v>92766917</v>
      </c>
      <c r="M56" t="s">
        <v>33</v>
      </c>
      <c r="N56" s="4">
        <v>1.625888</v>
      </c>
      <c r="O56" s="4">
        <v>0.4768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25.0</v>
      </c>
      <c r="H57" s="8" t="str">
        <f>((G57 * 6.5)/100)</f>
        <v>0</v>
      </c>
      <c r="I57" s="8" t="str">
        <f>(G57 - H57 - 0.50)</f>
        <v>0</v>
      </c>
      <c r="J57" s="8" t="str">
        <f>((G57 * 10)/100 )</f>
        <v>0</v>
      </c>
      <c r="K57" s="8" t="str">
        <f>(I57 - J57 )</f>
        <v>0</v>
      </c>
      <c r="L57">
        <v>92766893</v>
      </c>
      <c r="M57" t="s">
        <v>33</v>
      </c>
      <c r="N57" s="4">
        <v>0.8525</v>
      </c>
      <c r="O57" s="4">
        <v>0.25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47.66</v>
      </c>
      <c r="H58" s="8" t="str">
        <f>((G58 * 6.5)/100)</f>
        <v>0</v>
      </c>
      <c r="I58" s="8" t="str">
        <f>(G58 - H58 - 0.50)</f>
        <v>0</v>
      </c>
      <c r="J58" s="8" t="str">
        <f>((G58 * 10)/100 )</f>
        <v>0</v>
      </c>
      <c r="K58" s="8" t="str">
        <f>(I58 - J58 )</f>
        <v>0</v>
      </c>
      <c r="L58">
        <v>92766670</v>
      </c>
      <c r="M58" t="s">
        <v>33</v>
      </c>
      <c r="N58" s="4">
        <v>1.625206</v>
      </c>
      <c r="O58" s="4">
        <v>0.4766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52.99</v>
      </c>
      <c r="H59" s="8" t="str">
        <f>((G59 * 6.5)/100)</f>
        <v>0</v>
      </c>
      <c r="I59" s="8" t="str">
        <f>(G59 - H59 - 0.50)</f>
        <v>0</v>
      </c>
      <c r="J59" s="8" t="str">
        <f>((G59 * 10)/100 )</f>
        <v>0</v>
      </c>
      <c r="K59" s="8" t="str">
        <f>(I59 - J59 )</f>
        <v>0</v>
      </c>
      <c r="L59">
        <v>92766392</v>
      </c>
      <c r="M59" t="s">
        <v>33</v>
      </c>
      <c r="N59" s="4">
        <v>1.806959</v>
      </c>
      <c r="O59" s="4">
        <v>0.5299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127.18</v>
      </c>
      <c r="H60" s="8" t="str">
        <f>((G60 * 6.5)/100)</f>
        <v>0</v>
      </c>
      <c r="I60" s="8" t="str">
        <f>(G60 - H60 - 0.50)</f>
        <v>0</v>
      </c>
      <c r="J60" s="8" t="str">
        <f>((G60 * 10)/100 )</f>
        <v>0</v>
      </c>
      <c r="K60" s="8" t="str">
        <f>(I60 - J60 )</f>
        <v>0</v>
      </c>
      <c r="L60">
        <v>92765821</v>
      </c>
      <c r="M60" t="s">
        <v>33</v>
      </c>
      <c r="N60" s="4">
        <v>4.336838</v>
      </c>
      <c r="O60" s="4">
        <v>1.2718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79.47</v>
      </c>
      <c r="H61" s="8" t="str">
        <f>((G61 * 6.5)/100)</f>
        <v>0</v>
      </c>
      <c r="I61" s="8" t="str">
        <f>(G61 - H61 - 0.50)</f>
        <v>0</v>
      </c>
      <c r="J61" s="8" t="str">
        <f>((G61 * 10)/100 )</f>
        <v>0</v>
      </c>
      <c r="K61" s="8" t="str">
        <f>(I61 - J61 )</f>
        <v>0</v>
      </c>
      <c r="L61">
        <v>92765527</v>
      </c>
      <c r="M61" t="s">
        <v>33</v>
      </c>
      <c r="N61" s="4">
        <v>2.709927</v>
      </c>
      <c r="O61" s="4">
        <v>0.7947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529.97</v>
      </c>
      <c r="H62" s="8" t="str">
        <f>((G62 * 6.5)/100)</f>
        <v>0</v>
      </c>
      <c r="I62" s="8" t="str">
        <f>(G62 - H62 - 0.50)</f>
        <v>0</v>
      </c>
      <c r="J62" s="8" t="str">
        <f>((G62 * 10)/100 )</f>
        <v>0</v>
      </c>
      <c r="K62" s="8" t="str">
        <f>(I62 - J62 )</f>
        <v>0</v>
      </c>
      <c r="L62">
        <v>92764428</v>
      </c>
      <c r="M62" t="s">
        <v>33</v>
      </c>
      <c r="N62" s="4">
        <v>18.071977</v>
      </c>
      <c r="O62" s="4">
        <v>5.2997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95.36</v>
      </c>
      <c r="H63" s="8" t="str">
        <f>((G63 * 6.5)/100)</f>
        <v>0</v>
      </c>
      <c r="I63" s="8" t="str">
        <f>(G63 - H63 - 0.50)</f>
        <v>0</v>
      </c>
      <c r="J63" s="8" t="str">
        <f>((G63 * 10)/100 )</f>
        <v>0</v>
      </c>
      <c r="K63" s="8" t="str">
        <f>(I63 - J63 )</f>
        <v>0</v>
      </c>
      <c r="L63">
        <v>92764426</v>
      </c>
      <c r="M63" t="s">
        <v>33</v>
      </c>
      <c r="N63" s="4">
        <v>3.251776</v>
      </c>
      <c r="O63" s="4">
        <v>0.9536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63.53</v>
      </c>
      <c r="H64" s="8" t="str">
        <f>((G64 * 6.5)/100)</f>
        <v>0</v>
      </c>
      <c r="I64" s="8" t="str">
        <f>(G64 - H64 - 0.50)</f>
        <v>0</v>
      </c>
      <c r="J64" s="8" t="str">
        <f>((G64 * 10)/100 )</f>
        <v>0</v>
      </c>
      <c r="K64" s="8" t="str">
        <f>(I64 - J64 )</f>
        <v>0</v>
      </c>
      <c r="L64">
        <v>92763859</v>
      </c>
      <c r="M64" t="s">
        <v>33</v>
      </c>
      <c r="N64" s="4">
        <v>2.166373</v>
      </c>
      <c r="O64" s="4">
        <v>0.6353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60.0</v>
      </c>
      <c r="H65" s="8" t="str">
        <f>((G65 * 6.5)/100)</f>
        <v>0</v>
      </c>
      <c r="I65" s="8" t="str">
        <f>(G65 - H65 - 0.50)</f>
        <v>0</v>
      </c>
      <c r="J65" s="8" t="str">
        <f>((G65 * 10)/100 )</f>
        <v>0</v>
      </c>
      <c r="K65" s="8" t="str">
        <f>(I65 - J65 )</f>
        <v>0</v>
      </c>
      <c r="L65">
        <v>92763383</v>
      </c>
      <c r="M65" t="s">
        <v>33</v>
      </c>
      <c r="N65" s="4">
        <v>2.046</v>
      </c>
      <c r="O65" s="4">
        <v>0.6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529.98</v>
      </c>
      <c r="H66" s="8" t="str">
        <f>((G66 * 6.5)/100)</f>
        <v>0</v>
      </c>
      <c r="I66" s="8" t="str">
        <f>(G66 - H66 - 0.50)</f>
        <v>0</v>
      </c>
      <c r="J66" s="8" t="str">
        <f>((G66 * 10)/100 )</f>
        <v>0</v>
      </c>
      <c r="K66" s="8" t="str">
        <f>(I66 - J66 )</f>
        <v>0</v>
      </c>
      <c r="L66">
        <v>92762643</v>
      </c>
      <c r="M66" t="s">
        <v>33</v>
      </c>
      <c r="N66" s="4">
        <v>18.072318</v>
      </c>
      <c r="O66" s="4">
        <v>5.2998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211.99</v>
      </c>
      <c r="H67" s="8" t="str">
        <f>((G67 * 6.5)/100)</f>
        <v>0</v>
      </c>
      <c r="I67" s="8" t="str">
        <f>(G67 - H67 - 0.50)</f>
        <v>0</v>
      </c>
      <c r="J67" s="8" t="str">
        <f>((G67 * 10)/100 )</f>
        <v>0</v>
      </c>
      <c r="K67" s="8" t="str">
        <f>(I67 - J67 )</f>
        <v>0</v>
      </c>
      <c r="L67">
        <v>92762234</v>
      </c>
      <c r="M67" t="s">
        <v>33</v>
      </c>
      <c r="N67" s="4">
        <v>7.228859</v>
      </c>
      <c r="O67" s="4">
        <v>2.1199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105.96</v>
      </c>
      <c r="H68" s="8" t="str">
        <f>((G68 * 6.5)/100)</f>
        <v>0</v>
      </c>
      <c r="I68" s="8" t="str">
        <f>(G68 - H68 - 0.50)</f>
        <v>0</v>
      </c>
      <c r="J68" s="8" t="str">
        <f>((G68 * 10)/100 )</f>
        <v>0</v>
      </c>
      <c r="K68" s="8" t="str">
        <f>(I68 - J68 )</f>
        <v>0</v>
      </c>
      <c r="L68">
        <v>92761812</v>
      </c>
      <c r="M68" t="s">
        <v>33</v>
      </c>
      <c r="N68" s="4">
        <v>3.613236</v>
      </c>
      <c r="O68" s="4">
        <v>1.0596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105.97</v>
      </c>
      <c r="H69" s="8" t="str">
        <f>((G69 * 6.5)/100)</f>
        <v>0</v>
      </c>
      <c r="I69" s="8" t="str">
        <f>(G69 - H69 - 0.50)</f>
        <v>0</v>
      </c>
      <c r="J69" s="8" t="str">
        <f>((G69 * 10)/100 )</f>
        <v>0</v>
      </c>
      <c r="K69" s="8" t="str">
        <f>(I69 - J69 )</f>
        <v>0</v>
      </c>
      <c r="L69">
        <v>92761595</v>
      </c>
      <c r="M69" t="s">
        <v>33</v>
      </c>
      <c r="N69" s="4">
        <v>3.613577</v>
      </c>
      <c r="O69" s="4">
        <v>1.0597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52.99</v>
      </c>
      <c r="H70" s="8" t="str">
        <f>((G70 * 6.5)/100)</f>
        <v>0</v>
      </c>
      <c r="I70" s="8" t="str">
        <f>(G70 - H70 - 0.50)</f>
        <v>0</v>
      </c>
      <c r="J70" s="8" t="str">
        <f>((G70 * 10)/100 )</f>
        <v>0</v>
      </c>
      <c r="K70" s="8" t="str">
        <f>(I70 - J70 )</f>
        <v>0</v>
      </c>
      <c r="L70">
        <v>92761343</v>
      </c>
      <c r="M70" t="s">
        <v>33</v>
      </c>
      <c r="N70" s="4">
        <v>1.806959</v>
      </c>
      <c r="O70" s="4">
        <v>0.5299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47.63</v>
      </c>
      <c r="H71" s="8" t="str">
        <f>((G71 * 6.5)/100)</f>
        <v>0</v>
      </c>
      <c r="I71" s="8" t="str">
        <f>(G71 - H71 - 0.50)</f>
        <v>0</v>
      </c>
      <c r="J71" s="8" t="str">
        <f>((G71 * 10)/100 )</f>
        <v>0</v>
      </c>
      <c r="K71" s="8" t="str">
        <f>(I71 - J71 )</f>
        <v>0</v>
      </c>
      <c r="L71">
        <v>92761301</v>
      </c>
      <c r="M71" t="s">
        <v>33</v>
      </c>
      <c r="N71" s="4">
        <v>1.624183</v>
      </c>
      <c r="O71" s="4">
        <v>0.4763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317.97</v>
      </c>
      <c r="H72" s="8" t="str">
        <f>((G72 * 6.5)/100)</f>
        <v>0</v>
      </c>
      <c r="I72" s="8" t="str">
        <f>(G72 - H72 - 0.50)</f>
        <v>0</v>
      </c>
      <c r="J72" s="8" t="str">
        <f>((G72 * 10)/100 )</f>
        <v>0</v>
      </c>
      <c r="K72" s="8" t="str">
        <f>(I72 - J72 )</f>
        <v>0</v>
      </c>
      <c r="L72">
        <v>92760839</v>
      </c>
      <c r="M72" t="s">
        <v>33</v>
      </c>
      <c r="N72" s="4">
        <v>10.842777</v>
      </c>
      <c r="O72" s="4">
        <v>3.1797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52.94</v>
      </c>
      <c r="H73" s="8" t="str">
        <f>((G73 * 6.5)/100)</f>
        <v>0</v>
      </c>
      <c r="I73" s="8" t="str">
        <f>(G73 - H73 - 0.50)</f>
        <v>0</v>
      </c>
      <c r="J73" s="8" t="str">
        <f>((G73 * 10)/100 )</f>
        <v>0</v>
      </c>
      <c r="K73" s="8" t="str">
        <f>(I73 - J73 )</f>
        <v>0</v>
      </c>
      <c r="L73">
        <v>92760735</v>
      </c>
      <c r="M73" t="s">
        <v>33</v>
      </c>
      <c r="N73" s="4">
        <v>1.805254</v>
      </c>
      <c r="O73" s="4">
        <v>0.5294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47.62</v>
      </c>
      <c r="H74" s="8" t="str">
        <f>((G74 * 6.5)/100)</f>
        <v>0</v>
      </c>
      <c r="I74" s="8" t="str">
        <f>(G74 - H74 - 0.50)</f>
        <v>0</v>
      </c>
      <c r="J74" s="8" t="str">
        <f>((G74 * 10)/100 )</f>
        <v>0</v>
      </c>
      <c r="K74" s="8" t="str">
        <f>(I74 - J74 )</f>
        <v>0</v>
      </c>
      <c r="L74">
        <v>92760657</v>
      </c>
      <c r="M74" t="s">
        <v>33</v>
      </c>
      <c r="N74" s="4">
        <v>1.623842</v>
      </c>
      <c r="O74" s="4">
        <v>0.4762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211.99</v>
      </c>
      <c r="H75" s="8" t="str">
        <f>((G75 * 6.5)/100)</f>
        <v>0</v>
      </c>
      <c r="I75" s="8" t="str">
        <f>(G75 - H75 - 0.50)</f>
        <v>0</v>
      </c>
      <c r="J75" s="8" t="str">
        <f>((G75 * 10)/100 )</f>
        <v>0</v>
      </c>
      <c r="K75" s="8" t="str">
        <f>(I75 - J75 )</f>
        <v>0</v>
      </c>
      <c r="L75">
        <v>92760299</v>
      </c>
      <c r="M75" t="s">
        <v>33</v>
      </c>
      <c r="N75" s="4">
        <v>7.228859</v>
      </c>
      <c r="O75" s="4">
        <v>2.1199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52.93</v>
      </c>
      <c r="H76" s="8" t="str">
        <f>((G76 * 6.5)/100)</f>
        <v>0</v>
      </c>
      <c r="I76" s="8" t="str">
        <f>(G76 - H76 - 0.50)</f>
        <v>0</v>
      </c>
      <c r="J76" s="8" t="str">
        <f>((G76 * 10)/100 )</f>
        <v>0</v>
      </c>
      <c r="K76" s="8" t="str">
        <f>(I76 - J76 )</f>
        <v>0</v>
      </c>
      <c r="L76">
        <v>92760007</v>
      </c>
      <c r="M76" t="s">
        <v>33</v>
      </c>
      <c r="N76" s="4">
        <v>1.804913</v>
      </c>
      <c r="O76" s="4">
        <v>0.5293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52.99</v>
      </c>
      <c r="H77" s="8" t="str">
        <f>((G77 * 6.5)/100)</f>
        <v>0</v>
      </c>
      <c r="I77" s="8" t="str">
        <f>(G77 - H77 - 0.50)</f>
        <v>0</v>
      </c>
      <c r="J77" s="8" t="str">
        <f>((G77 * 10)/100 )</f>
        <v>0</v>
      </c>
      <c r="K77" s="8" t="str">
        <f>(I77 - J77 )</f>
        <v>0</v>
      </c>
      <c r="L77">
        <v>92759865</v>
      </c>
      <c r="M77" t="s">
        <v>33</v>
      </c>
      <c r="N77" s="4">
        <v>1.806959</v>
      </c>
      <c r="O77" s="4">
        <v>0.5299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105.93</v>
      </c>
      <c r="H78" s="8" t="str">
        <f>((G78 * 6.5)/100)</f>
        <v>0</v>
      </c>
      <c r="I78" s="8" t="str">
        <f>(G78 - H78 - 0.50)</f>
        <v>0</v>
      </c>
      <c r="J78" s="8" t="str">
        <f>((G78 * 10)/100 )</f>
        <v>0</v>
      </c>
      <c r="K78" s="8" t="str">
        <f>(I78 - J78 )</f>
        <v>0</v>
      </c>
      <c r="L78">
        <v>92759570</v>
      </c>
      <c r="M78" t="s">
        <v>33</v>
      </c>
      <c r="N78" s="4">
        <v>3.612213</v>
      </c>
      <c r="O78" s="4">
        <v>1.0593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52.92</v>
      </c>
      <c r="H79" s="8" t="str">
        <f>((G79 * 6.5)/100)</f>
        <v>0</v>
      </c>
      <c r="I79" s="8" t="str">
        <f>(G79 - H79 - 0.50)</f>
        <v>0</v>
      </c>
      <c r="J79" s="8" t="str">
        <f>((G79 * 10)/100 )</f>
        <v>0</v>
      </c>
      <c r="K79" s="8" t="str">
        <f>(I79 - J79 )</f>
        <v>0</v>
      </c>
      <c r="L79">
        <v>92759387</v>
      </c>
      <c r="M79" t="s">
        <v>33</v>
      </c>
      <c r="N79" s="4">
        <v>1.804572</v>
      </c>
      <c r="O79" s="4">
        <v>0.5292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95.36</v>
      </c>
      <c r="H80" s="8" t="str">
        <f>((G80 * 6.5)/100)</f>
        <v>0</v>
      </c>
      <c r="I80" s="8" t="str">
        <f>(G80 - H80 - 0.50)</f>
        <v>0</v>
      </c>
      <c r="J80" s="8" t="str">
        <f>((G80 * 10)/100 )</f>
        <v>0</v>
      </c>
      <c r="K80" s="8" t="str">
        <f>(I80 - J80 )</f>
        <v>0</v>
      </c>
      <c r="L80">
        <v>92759279</v>
      </c>
      <c r="M80" t="s">
        <v>33</v>
      </c>
      <c r="N80" s="4">
        <v>3.251776</v>
      </c>
      <c r="O80" s="4">
        <v>0.9536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105.95</v>
      </c>
      <c r="H81" s="8" t="str">
        <f>((G81 * 6.5)/100)</f>
        <v>0</v>
      </c>
      <c r="I81" s="8" t="str">
        <f>(G81 - H81 - 0.50)</f>
        <v>0</v>
      </c>
      <c r="J81" s="8" t="str">
        <f>((G81 * 10)/100 )</f>
        <v>0</v>
      </c>
      <c r="K81" s="8" t="str">
        <f>(I81 - J81 )</f>
        <v>0</v>
      </c>
      <c r="L81">
        <v>92758562</v>
      </c>
      <c r="M81" t="s">
        <v>33</v>
      </c>
      <c r="N81" s="4">
        <v>3.612895</v>
      </c>
      <c r="O81" s="4">
        <v>1.0595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105.98</v>
      </c>
      <c r="H82" s="8" t="str">
        <f>((G82 * 6.5)/100)</f>
        <v>0</v>
      </c>
      <c r="I82" s="8" t="str">
        <f>(G82 - H82 - 0.50)</f>
        <v>0</v>
      </c>
      <c r="J82" s="8" t="str">
        <f>((G82 * 10)/100 )</f>
        <v>0</v>
      </c>
      <c r="K82" s="8" t="str">
        <f>(I82 - J82 )</f>
        <v>0</v>
      </c>
      <c r="L82">
        <v>92758554</v>
      </c>
      <c r="M82" t="s">
        <v>33</v>
      </c>
      <c r="N82" s="4">
        <v>3.613918</v>
      </c>
      <c r="O82" s="4">
        <v>1.0598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74.16</v>
      </c>
      <c r="H83" s="8" t="str">
        <f>((G83 * 6.5)/100)</f>
        <v>0</v>
      </c>
      <c r="I83" s="8" t="str">
        <f>(G83 - H83 - 0.50)</f>
        <v>0</v>
      </c>
      <c r="J83" s="8" t="str">
        <f>((G83 * 10)/100 )</f>
        <v>0</v>
      </c>
      <c r="K83" s="8" t="str">
        <f>(I83 - J83 )</f>
        <v>0</v>
      </c>
      <c r="L83">
        <v>92758121</v>
      </c>
      <c r="M83" t="s">
        <v>33</v>
      </c>
      <c r="N83" s="4">
        <v>2.528856</v>
      </c>
      <c r="O83" s="4">
        <v>0.7416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47.66</v>
      </c>
      <c r="H84" s="8" t="str">
        <f>((G84 * 6.5)/100)</f>
        <v>0</v>
      </c>
      <c r="I84" s="8" t="str">
        <f>(G84 - H84 - 0.50)</f>
        <v>0</v>
      </c>
      <c r="J84" s="8" t="str">
        <f>((G84 * 10)/100 )</f>
        <v>0</v>
      </c>
      <c r="K84" s="8" t="str">
        <f>(I84 - J84 )</f>
        <v>0</v>
      </c>
      <c r="L84">
        <v>92757405</v>
      </c>
      <c r="M84" t="s">
        <v>33</v>
      </c>
      <c r="N84" s="4">
        <v>1.625206</v>
      </c>
      <c r="O84" s="4">
        <v>0.4766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105.93</v>
      </c>
      <c r="H85" s="8" t="str">
        <f>((G85 * 6.5)/100)</f>
        <v>0</v>
      </c>
      <c r="I85" s="8" t="str">
        <f>(G85 - H85 - 0.50)</f>
        <v>0</v>
      </c>
      <c r="J85" s="8" t="str">
        <f>((G85 * 10)/100 )</f>
        <v>0</v>
      </c>
      <c r="K85" s="8" t="str">
        <f>(I85 - J85 )</f>
        <v>0</v>
      </c>
      <c r="L85">
        <v>92757403</v>
      </c>
      <c r="M85" t="s">
        <v>33</v>
      </c>
      <c r="N85" s="4">
        <v>3.612213</v>
      </c>
      <c r="O85" s="4">
        <v>1.0593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48.19</v>
      </c>
      <c r="H86" s="8" t="str">
        <f>((G86 * 6.5)/100)</f>
        <v>0</v>
      </c>
      <c r="I86" s="8" t="str">
        <f>(G86 - H86 - 0.50)</f>
        <v>0</v>
      </c>
      <c r="J86" s="8" t="str">
        <f>((G86 * 10)/100 )</f>
        <v>0</v>
      </c>
      <c r="K86" s="8" t="str">
        <f>(I86 - J86 )</f>
        <v>0</v>
      </c>
      <c r="L86">
        <v>92757194</v>
      </c>
      <c r="M86" t="s">
        <v>33</v>
      </c>
      <c r="N86" s="4">
        <v>1.643279</v>
      </c>
      <c r="O86" s="4">
        <v>0.4819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211.94</v>
      </c>
      <c r="H87" s="8" t="str">
        <f>((G87 * 6.5)/100)</f>
        <v>0</v>
      </c>
      <c r="I87" s="8" t="str">
        <f>(G87 - H87 - 0.50)</f>
        <v>0</v>
      </c>
      <c r="J87" s="8" t="str">
        <f>((G87 * 10)/100 )</f>
        <v>0</v>
      </c>
      <c r="K87" s="8" t="str">
        <f>(I87 - J87 )</f>
        <v>0</v>
      </c>
      <c r="L87">
        <v>92756718</v>
      </c>
      <c r="M87" t="s">
        <v>33</v>
      </c>
      <c r="N87" s="4">
        <v>7.227154</v>
      </c>
      <c r="O87" s="4">
        <v>2.1194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99.63</v>
      </c>
      <c r="H88" s="8" t="str">
        <f>((G88 * 6.5)/100)</f>
        <v>0</v>
      </c>
      <c r="I88" s="8" t="str">
        <f>(G88 - H88 - 0.50)</f>
        <v>0</v>
      </c>
      <c r="J88" s="8" t="str">
        <f>((G88 * 10)/100 )</f>
        <v>0</v>
      </c>
      <c r="K88" s="8" t="str">
        <f>(I88 - J88 )</f>
        <v>0</v>
      </c>
      <c r="L88">
        <v>92756580</v>
      </c>
      <c r="M88" t="s">
        <v>33</v>
      </c>
      <c r="N88" s="4">
        <v>3.397383</v>
      </c>
      <c r="O88" s="4">
        <v>0.9963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105.96</v>
      </c>
      <c r="H89" s="8" t="str">
        <f>((G89 * 6.5)/100)</f>
        <v>0</v>
      </c>
      <c r="I89" s="8" t="str">
        <f>(G89 - H89 - 0.50)</f>
        <v>0</v>
      </c>
      <c r="J89" s="8" t="str">
        <f>((G89 * 10)/100 )</f>
        <v>0</v>
      </c>
      <c r="K89" s="8" t="str">
        <f>(I89 - J89 )</f>
        <v>0</v>
      </c>
      <c r="L89">
        <v>92755985</v>
      </c>
      <c r="M89" t="s">
        <v>33</v>
      </c>
      <c r="N89" s="4">
        <v>3.613236</v>
      </c>
      <c r="O89" s="4">
        <v>1.0596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47.67</v>
      </c>
      <c r="H90" s="8" t="str">
        <f>((G90 * 6.5)/100)</f>
        <v>0</v>
      </c>
      <c r="I90" s="8" t="str">
        <f>(G90 - H90 - 0.50)</f>
        <v>0</v>
      </c>
      <c r="J90" s="8" t="str">
        <f>((G90 * 10)/100 )</f>
        <v>0</v>
      </c>
      <c r="K90" s="8" t="str">
        <f>(I90 - J90 )</f>
        <v>0</v>
      </c>
      <c r="L90">
        <v>92755766</v>
      </c>
      <c r="M90" t="s">
        <v>33</v>
      </c>
      <c r="N90" s="4">
        <v>1.625547</v>
      </c>
      <c r="O90" s="4">
        <v>0.4767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52.96</v>
      </c>
      <c r="H91" s="8" t="str">
        <f>((G91 * 6.5)/100)</f>
        <v>0</v>
      </c>
      <c r="I91" s="8" t="str">
        <f>(G91 - H91 - 0.50)</f>
        <v>0</v>
      </c>
      <c r="J91" s="8" t="str">
        <f>((G91 * 10)/100 )</f>
        <v>0</v>
      </c>
      <c r="K91" s="8" t="str">
        <f>(I91 - J91 )</f>
        <v>0</v>
      </c>
      <c r="L91">
        <v>92755268</v>
      </c>
      <c r="M91" t="s">
        <v>33</v>
      </c>
      <c r="N91" s="4">
        <v>1.805936</v>
      </c>
      <c r="O91" s="4">
        <v>0.5296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74.18</v>
      </c>
      <c r="H92" s="8" t="str">
        <f>((G92 * 6.5)/100)</f>
        <v>0</v>
      </c>
      <c r="I92" s="8" t="str">
        <f>(G92 - H92 - 0.50)</f>
        <v>0</v>
      </c>
      <c r="J92" s="8" t="str">
        <f>((G92 * 10)/100 )</f>
        <v>0</v>
      </c>
      <c r="K92" s="8" t="str">
        <f>(I92 - J92 )</f>
        <v>0</v>
      </c>
      <c r="L92">
        <v>92754842</v>
      </c>
      <c r="M92" t="s">
        <v>33</v>
      </c>
      <c r="N92" s="4">
        <v>2.529538</v>
      </c>
      <c r="O92" s="4">
        <v>0.7418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47.62</v>
      </c>
      <c r="H93" s="8" t="str">
        <f>((G93 * 6.5)/100)</f>
        <v>0</v>
      </c>
      <c r="I93" s="8" t="str">
        <f>(G93 - H93 - 0.50)</f>
        <v>0</v>
      </c>
      <c r="J93" s="8" t="str">
        <f>((G93 * 10)/100 )</f>
        <v>0</v>
      </c>
      <c r="K93" s="8" t="str">
        <f>(I93 - J93 )</f>
        <v>0</v>
      </c>
      <c r="L93">
        <v>92754673</v>
      </c>
      <c r="M93" t="s">
        <v>33</v>
      </c>
      <c r="N93" s="4">
        <v>1.623842</v>
      </c>
      <c r="O93" s="4">
        <v>0.4762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127.18</v>
      </c>
      <c r="H94" s="8" t="str">
        <f>((G94 * 6.5)/100)</f>
        <v>0</v>
      </c>
      <c r="I94" s="8" t="str">
        <f>(G94 - H94 - 0.50)</f>
        <v>0</v>
      </c>
      <c r="J94" s="8" t="str">
        <f>((G94 * 10)/100 )</f>
        <v>0</v>
      </c>
      <c r="K94" s="8" t="str">
        <f>(I94 - J94 )</f>
        <v>0</v>
      </c>
      <c r="L94">
        <v>92753935</v>
      </c>
      <c r="M94" t="s">
        <v>33</v>
      </c>
      <c r="N94" s="4">
        <v>4.336838</v>
      </c>
      <c r="O94" s="4">
        <v>1.2718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127.13</v>
      </c>
      <c r="H95" s="8" t="str">
        <f>((G95 * 6.5)/100)</f>
        <v>0</v>
      </c>
      <c r="I95" s="8" t="str">
        <f>(G95 - H95 - 0.50)</f>
        <v>0</v>
      </c>
      <c r="J95" s="8" t="str">
        <f>((G95 * 10)/100 )</f>
        <v>0</v>
      </c>
      <c r="K95" s="8" t="str">
        <f>(I95 - J95 )</f>
        <v>0</v>
      </c>
      <c r="L95">
        <v>92751085</v>
      </c>
      <c r="M95" t="s">
        <v>33</v>
      </c>
      <c r="N95" s="4">
        <v>4.335133</v>
      </c>
      <c r="O95" s="4">
        <v>1.2713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190.79</v>
      </c>
      <c r="H96" s="8" t="str">
        <f>((G96 * 6.5)/100)</f>
        <v>0</v>
      </c>
      <c r="I96" s="8" t="str">
        <f>(G96 - H96 - 0.50)</f>
        <v>0</v>
      </c>
      <c r="J96" s="8" t="str">
        <f>((G96 * 10)/100 )</f>
        <v>0</v>
      </c>
      <c r="K96" s="8" t="str">
        <f>(I96 - J96 )</f>
        <v>0</v>
      </c>
      <c r="L96">
        <v>92751081</v>
      </c>
      <c r="M96" t="s">
        <v>33</v>
      </c>
      <c r="N96" s="4">
        <v>6.505939</v>
      </c>
      <c r="O96" s="4">
        <v>1.9079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105.97</v>
      </c>
      <c r="H97" s="8" t="str">
        <f>((G97 * 6.5)/100)</f>
        <v>0</v>
      </c>
      <c r="I97" s="8" t="str">
        <f>(G97 - H97 - 0.50)</f>
        <v>0</v>
      </c>
      <c r="J97" s="8" t="str">
        <f>((G97 * 10)/100 )</f>
        <v>0</v>
      </c>
      <c r="K97" s="8" t="str">
        <f>(I97 - J97 )</f>
        <v>0</v>
      </c>
      <c r="L97">
        <v>92750566</v>
      </c>
      <c r="M97" t="s">
        <v>33</v>
      </c>
      <c r="N97" s="4">
        <v>3.613577</v>
      </c>
      <c r="O97" s="4">
        <v>1.0597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25.0</v>
      </c>
      <c r="H98" s="8" t="str">
        <f>((G98 * 6.5)/100)</f>
        <v>0</v>
      </c>
      <c r="I98" s="8" t="str">
        <f>(G98 - H98 - 0.50)</f>
        <v>0</v>
      </c>
      <c r="J98" s="8" t="str">
        <f>((G98 * 10)/100 )</f>
        <v>0</v>
      </c>
      <c r="K98" s="8" t="str">
        <f>(I98 - J98 )</f>
        <v>0</v>
      </c>
      <c r="L98">
        <v>92750020</v>
      </c>
      <c r="M98" t="s">
        <v>33</v>
      </c>
      <c r="N98" s="4">
        <v>0.8525</v>
      </c>
      <c r="O98" s="4">
        <v>0.25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47.69</v>
      </c>
      <c r="H99" s="8" t="str">
        <f>((G99 * 6.5)/100)</f>
        <v>0</v>
      </c>
      <c r="I99" s="8" t="str">
        <f>(G99 - H99 - 0.50)</f>
        <v>0</v>
      </c>
      <c r="J99" s="8" t="str">
        <f>((G99 * 10)/100 )</f>
        <v>0</v>
      </c>
      <c r="K99" s="8" t="str">
        <f>(I99 - J99 )</f>
        <v>0</v>
      </c>
      <c r="L99">
        <v>92749886</v>
      </c>
      <c r="M99" t="s">
        <v>33</v>
      </c>
      <c r="N99" s="4">
        <v>1.626229</v>
      </c>
      <c r="O99" s="4">
        <v>0.4769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22.12</v>
      </c>
      <c r="H100" s="8" t="str">
        <f>((G100 * 6.5)/100)</f>
        <v>0</v>
      </c>
      <c r="I100" s="8" t="str">
        <f>(G100 - H100 - 0.50)</f>
        <v>0</v>
      </c>
      <c r="J100" s="8" t="str">
        <f>((G100 * 10)/100 )</f>
        <v>0</v>
      </c>
      <c r="K100" s="8" t="str">
        <f>(I100 - J100 )</f>
        <v>0</v>
      </c>
      <c r="L100">
        <v>92749585</v>
      </c>
      <c r="M100" t="s">
        <v>33</v>
      </c>
      <c r="N100" s="4">
        <v>0.754292</v>
      </c>
      <c r="O100" s="4">
        <v>0.2212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22.12</v>
      </c>
      <c r="H101" s="8" t="str">
        <f>((G101 * 6.5)/100)</f>
        <v>0</v>
      </c>
      <c r="I101" s="8" t="str">
        <f>(G101 - H101 - 0.50)</f>
        <v>0</v>
      </c>
      <c r="J101" s="8" t="str">
        <f>((G101 * 10)/100 )</f>
        <v>0</v>
      </c>
      <c r="K101" s="8" t="str">
        <f>(I101 - J101 )</f>
        <v>0</v>
      </c>
      <c r="L101">
        <v>92749023</v>
      </c>
      <c r="M101" t="s">
        <v>33</v>
      </c>
      <c r="N101" s="4">
        <v>0.754292</v>
      </c>
      <c r="O101" s="4">
        <v>0.2212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18.96</v>
      </c>
      <c r="H102" s="8" t="str">
        <f>((G102 * 6.5)/100)</f>
        <v>0</v>
      </c>
      <c r="I102" s="8" t="str">
        <f>(G102 - H102 - 0.50)</f>
        <v>0</v>
      </c>
      <c r="J102" s="8" t="str">
        <f>((G102 * 10)/100 )</f>
        <v>0</v>
      </c>
      <c r="K102" s="8" t="str">
        <f>(I102 - J102 )</f>
        <v>0</v>
      </c>
      <c r="L102">
        <v>92748543</v>
      </c>
      <c r="M102" t="s">
        <v>33</v>
      </c>
      <c r="N102" s="4">
        <v>0.646536</v>
      </c>
      <c r="O102" s="4">
        <v>0.1896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100.0</v>
      </c>
      <c r="H103" s="8" t="str">
        <f>((G103 * 6.5)/100)</f>
        <v>0</v>
      </c>
      <c r="I103" s="8" t="str">
        <f>(G103 - H103 - 0.50)</f>
        <v>0</v>
      </c>
      <c r="J103" s="8" t="str">
        <f>((G103 * 10)/100 )</f>
        <v>0</v>
      </c>
      <c r="K103" s="8" t="str">
        <f>(I103 - J103 )</f>
        <v>0</v>
      </c>
      <c r="L103">
        <v>92747839</v>
      </c>
      <c r="M103" t="s">
        <v>33</v>
      </c>
      <c r="N103" s="4">
        <v>3.41</v>
      </c>
      <c r="O103" s="4">
        <v>1.0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100.0</v>
      </c>
      <c r="H104" s="8" t="str">
        <f>((G104 * 6.5)/100)</f>
        <v>0</v>
      </c>
      <c r="I104" s="8" t="str">
        <f>(G104 - H104 - 0.50)</f>
        <v>0</v>
      </c>
      <c r="J104" s="8" t="str">
        <f>((G104 * 10)/100 )</f>
        <v>0</v>
      </c>
      <c r="K104" s="8" t="str">
        <f>(I104 - J104 )</f>
        <v>0</v>
      </c>
      <c r="L104">
        <v>92744752</v>
      </c>
      <c r="M104" t="s">
        <v>33</v>
      </c>
      <c r="N104" s="4">
        <v>3.41</v>
      </c>
      <c r="O104" s="4">
        <v>1.0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55.0</v>
      </c>
      <c r="H105" s="8" t="str">
        <f>((G105 * 6.5)/100)</f>
        <v>0</v>
      </c>
      <c r="I105" s="8" t="str">
        <f>(G105 - H105 - 0.50)</f>
        <v>0</v>
      </c>
      <c r="J105" s="8" t="str">
        <f>((G105 * 10)/100 )</f>
        <v>0</v>
      </c>
      <c r="K105" s="8" t="str">
        <f>(I105 - J105 )</f>
        <v>0</v>
      </c>
      <c r="L105">
        <v>92744076</v>
      </c>
      <c r="M105" t="s">
        <v>33</v>
      </c>
      <c r="N105" s="4">
        <v>1.8755</v>
      </c>
      <c r="O105" s="4">
        <v>0.55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25.0</v>
      </c>
      <c r="H106" s="8" t="str">
        <f>((G106 * 6.5)/100)</f>
        <v>0</v>
      </c>
      <c r="I106" s="8" t="str">
        <f>(G106 - H106 - 0.50)</f>
        <v>0</v>
      </c>
      <c r="J106" s="8" t="str">
        <f>((G106 * 10)/100 )</f>
        <v>0</v>
      </c>
      <c r="K106" s="8" t="str">
        <f>(I106 - J106 )</f>
        <v>0</v>
      </c>
      <c r="L106">
        <v>92743974</v>
      </c>
      <c r="M106" t="s">
        <v>33</v>
      </c>
      <c r="N106" s="4">
        <v>0.8525</v>
      </c>
      <c r="O106" s="4">
        <v>0.25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25.0</v>
      </c>
      <c r="H107" s="8" t="str">
        <f>((G107 * 6.5)/100)</f>
        <v>0</v>
      </c>
      <c r="I107" s="8" t="str">
        <f>(G107 - H107 - 0.50)</f>
        <v>0</v>
      </c>
      <c r="J107" s="8" t="str">
        <f>((G107 * 10)/100 )</f>
        <v>0</v>
      </c>
      <c r="K107" s="8" t="str">
        <f>(I107 - J107 )</f>
        <v>0</v>
      </c>
      <c r="L107">
        <v>92741242</v>
      </c>
      <c r="M107" t="s">
        <v>33</v>
      </c>
      <c r="N107" s="4">
        <v>0.8525</v>
      </c>
      <c r="O107" s="4">
        <v>0.25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2119.98</v>
      </c>
      <c r="H108" s="8" t="str">
        <f>((G108 * 6.5)/100)</f>
        <v>0</v>
      </c>
      <c r="I108" s="8" t="str">
        <f>(G108 - H108 - 0.50)</f>
        <v>0</v>
      </c>
      <c r="J108" s="8" t="str">
        <f>((G108 * 10)/100 )</f>
        <v>0</v>
      </c>
      <c r="K108" s="8" t="str">
        <f>(I108 - J108 )</f>
        <v>0</v>
      </c>
      <c r="L108">
        <v>92739970</v>
      </c>
      <c r="M108" t="s">
        <v>33</v>
      </c>
      <c r="N108" s="4">
        <v>72.291318</v>
      </c>
      <c r="O108" s="4">
        <v>21.1998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105.98</v>
      </c>
      <c r="H109" s="8" t="str">
        <f>((G109 * 6.5)/100)</f>
        <v>0</v>
      </c>
      <c r="I109" s="8" t="str">
        <f>(G109 - H109 - 0.50)</f>
        <v>0</v>
      </c>
      <c r="J109" s="8" t="str">
        <f>((G109 * 10)/100 )</f>
        <v>0</v>
      </c>
      <c r="K109" s="8" t="str">
        <f>(I109 - J109 )</f>
        <v>0</v>
      </c>
      <c r="L109">
        <v>92739968</v>
      </c>
      <c r="M109" t="s">
        <v>33</v>
      </c>
      <c r="N109" s="4">
        <v>3.613918</v>
      </c>
      <c r="O109" s="4">
        <v>1.0598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105.94</v>
      </c>
      <c r="H110" s="8" t="str">
        <f>((G110 * 6.5)/100)</f>
        <v>0</v>
      </c>
      <c r="I110" s="8" t="str">
        <f>(G110 - H110 - 0.50)</f>
        <v>0</v>
      </c>
      <c r="J110" s="8" t="str">
        <f>((G110 * 10)/100 )</f>
        <v>0</v>
      </c>
      <c r="K110" s="8" t="str">
        <f>(I110 - J110 )</f>
        <v>0</v>
      </c>
      <c r="L110">
        <v>92739620</v>
      </c>
      <c r="M110" t="s">
        <v>33</v>
      </c>
      <c r="N110" s="4">
        <v>3.612554</v>
      </c>
      <c r="O110" s="4">
        <v>1.0594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55.0</v>
      </c>
      <c r="H111" s="8" t="str">
        <f>((G111 * 6.5)/100)</f>
        <v>0</v>
      </c>
      <c r="I111" s="8" t="str">
        <f>(G111 - H111 - 0.50)</f>
        <v>0</v>
      </c>
      <c r="J111" s="8" t="str">
        <f>((G111 * 10)/100 )</f>
        <v>0</v>
      </c>
      <c r="K111" s="8" t="str">
        <f>(I111 - J111 )</f>
        <v>0</v>
      </c>
      <c r="L111">
        <v>92739610</v>
      </c>
      <c r="M111" t="s">
        <v>33</v>
      </c>
      <c r="N111" s="4">
        <v>1.8755</v>
      </c>
      <c r="O111" s="4">
        <v>0.55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399.98</v>
      </c>
      <c r="H112" s="8" t="str">
        <f>((G112 * 6.5)/100)</f>
        <v>0</v>
      </c>
      <c r="I112" s="8" t="str">
        <f>(G112 - H112 - 0.50)</f>
        <v>0</v>
      </c>
      <c r="J112" s="8" t="str">
        <f>((G112 * 10)/100 )</f>
        <v>0</v>
      </c>
      <c r="K112" s="8" t="str">
        <f>(I112 - J112 )</f>
        <v>0</v>
      </c>
      <c r="L112">
        <v>92738794</v>
      </c>
      <c r="M112" t="s">
        <v>33</v>
      </c>
      <c r="N112" s="4">
        <v>13.639318</v>
      </c>
      <c r="O112" s="4">
        <v>3.9998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1059.93</v>
      </c>
      <c r="H113" s="8" t="str">
        <f>((G113 * 6.5)/100)</f>
        <v>0</v>
      </c>
      <c r="I113" s="8" t="str">
        <f>(G113 - H113 - 0.50)</f>
        <v>0</v>
      </c>
      <c r="J113" s="8" t="str">
        <f>((G113 * 10)/100 )</f>
        <v>0</v>
      </c>
      <c r="K113" s="8" t="str">
        <f>(I113 - J113 )</f>
        <v>0</v>
      </c>
      <c r="L113">
        <v>92730064</v>
      </c>
      <c r="M113" t="s">
        <v>33</v>
      </c>
      <c r="N113" s="4">
        <v>36.143613</v>
      </c>
      <c r="O113" s="4">
        <v>10.5993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52.95</v>
      </c>
      <c r="H114" s="8" t="str">
        <f>((G114 * 6.5)/100)</f>
        <v>0</v>
      </c>
      <c r="I114" s="8" t="str">
        <f>(G114 - H114 - 0.50)</f>
        <v>0</v>
      </c>
      <c r="J114" s="8" t="str">
        <f>((G114 * 10)/100 )</f>
        <v>0</v>
      </c>
      <c r="K114" s="8" t="str">
        <f>(I114 - J114 )</f>
        <v>0</v>
      </c>
      <c r="L114">
        <v>92729262</v>
      </c>
      <c r="M114" t="s">
        <v>33</v>
      </c>
      <c r="N114" s="4">
        <v>1.805595</v>
      </c>
      <c r="O114" s="4">
        <v>0.5295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105.98</v>
      </c>
      <c r="H115" s="8" t="str">
        <f>((G115 * 6.5)/100)</f>
        <v>0</v>
      </c>
      <c r="I115" s="8" t="str">
        <f>(G115 - H115 - 0.50)</f>
        <v>0</v>
      </c>
      <c r="J115" s="8" t="str">
        <f>((G115 * 10)/100 )</f>
        <v>0</v>
      </c>
      <c r="K115" s="8" t="str">
        <f>(I115 - J115 )</f>
        <v>0</v>
      </c>
      <c r="L115">
        <v>92728786</v>
      </c>
      <c r="M115" t="s">
        <v>33</v>
      </c>
      <c r="N115" s="4">
        <v>3.613918</v>
      </c>
      <c r="O115" s="4">
        <v>1.0598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49.92</v>
      </c>
      <c r="H116" s="8" t="str">
        <f>((G116 * 6.5)/100)</f>
        <v>0</v>
      </c>
      <c r="I116" s="8" t="str">
        <f>(G116 - H116 - 0.50)</f>
        <v>0</v>
      </c>
      <c r="J116" s="8" t="str">
        <f>((G116 * 10)/100 )</f>
        <v>0</v>
      </c>
      <c r="K116" s="8" t="str">
        <f>(I116 - J116 )</f>
        <v>0</v>
      </c>
      <c r="L116">
        <v>92728282</v>
      </c>
      <c r="M116" t="s">
        <v>33</v>
      </c>
      <c r="N116" s="4">
        <v>1.702272</v>
      </c>
      <c r="O116" s="4">
        <v>0.4992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105.95</v>
      </c>
      <c r="H117" s="8" t="str">
        <f>((G117 * 6.5)/100)</f>
        <v>0</v>
      </c>
      <c r="I117" s="8" t="str">
        <f>(G117 - H117 - 0.50)</f>
        <v>0</v>
      </c>
      <c r="J117" s="8" t="str">
        <f>((G117 * 10)/100 )</f>
        <v>0</v>
      </c>
      <c r="K117" s="8" t="str">
        <f>(I117 - J117 )</f>
        <v>0</v>
      </c>
      <c r="L117">
        <v>92727175</v>
      </c>
      <c r="M117" t="s">
        <v>33</v>
      </c>
      <c r="N117" s="4">
        <v>3.612895</v>
      </c>
      <c r="O117" s="4">
        <v>1.0595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52.38</v>
      </c>
      <c r="H118" s="8" t="str">
        <f>((G118 * 6.5)/100)</f>
        <v>0</v>
      </c>
      <c r="I118" s="8" t="str">
        <f>(G118 - H118 - 0.50)</f>
        <v>0</v>
      </c>
      <c r="J118" s="8" t="str">
        <f>((G118 * 10)/100 )</f>
        <v>0</v>
      </c>
      <c r="K118" s="8" t="str">
        <f>(I118 - J118 )</f>
        <v>0</v>
      </c>
      <c r="L118">
        <v>92726715</v>
      </c>
      <c r="M118" t="s">
        <v>33</v>
      </c>
      <c r="N118" s="4">
        <v>1.786158</v>
      </c>
      <c r="O118" s="4">
        <v>0.5238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423.94</v>
      </c>
      <c r="H119" s="8" t="str">
        <f>((G119 * 6.5)/100)</f>
        <v>0</v>
      </c>
      <c r="I119" s="8" t="str">
        <f>(G119 - H119 - 0.50)</f>
        <v>0</v>
      </c>
      <c r="J119" s="8" t="str">
        <f>((G119 * 10)/100 )</f>
        <v>0</v>
      </c>
      <c r="K119" s="8" t="str">
        <f>(I119 - J119 )</f>
        <v>0</v>
      </c>
      <c r="L119">
        <v>92724110</v>
      </c>
      <c r="M119" t="s">
        <v>33</v>
      </c>
      <c r="N119" s="4">
        <v>14.456354</v>
      </c>
      <c r="O119" s="4">
        <v>4.2394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185.45</v>
      </c>
      <c r="H120" s="8" t="str">
        <f>((G120 * 6.5)/100)</f>
        <v>0</v>
      </c>
      <c r="I120" s="8" t="str">
        <f>(G120 - H120 - 0.50)</f>
        <v>0</v>
      </c>
      <c r="J120" s="8" t="str">
        <f>((G120 * 10)/100 )</f>
        <v>0</v>
      </c>
      <c r="K120" s="8" t="str">
        <f>(I120 - J120 )</f>
        <v>0</v>
      </c>
      <c r="L120">
        <v>92723648</v>
      </c>
      <c r="M120" t="s">
        <v>33</v>
      </c>
      <c r="N120" s="4">
        <v>6.323845</v>
      </c>
      <c r="O120" s="4">
        <v>1.8545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185.46</v>
      </c>
      <c r="H121" s="8" t="str">
        <f>((G121 * 6.5)/100)</f>
        <v>0</v>
      </c>
      <c r="I121" s="8" t="str">
        <f>(G121 - H121 - 0.50)</f>
        <v>0</v>
      </c>
      <c r="J121" s="8" t="str">
        <f>((G121 * 10)/100 )</f>
        <v>0</v>
      </c>
      <c r="K121" s="8" t="str">
        <f>(I121 - J121 )</f>
        <v>0</v>
      </c>
      <c r="L121">
        <v>92723084</v>
      </c>
      <c r="M121" t="s">
        <v>33</v>
      </c>
      <c r="N121" s="4">
        <v>6.324186</v>
      </c>
      <c r="O121" s="4">
        <v>1.8546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52.97</v>
      </c>
      <c r="H122" s="8" t="str">
        <f>((G122 * 6.5)/100)</f>
        <v>0</v>
      </c>
      <c r="I122" s="8" t="str">
        <f>(G122 - H122 - 0.50)</f>
        <v>0</v>
      </c>
      <c r="J122" s="8" t="str">
        <f>((G122 * 10)/100 )</f>
        <v>0</v>
      </c>
      <c r="K122" s="8" t="str">
        <f>(I122 - J122 )</f>
        <v>0</v>
      </c>
      <c r="L122">
        <v>92723082</v>
      </c>
      <c r="M122" t="s">
        <v>33</v>
      </c>
      <c r="N122" s="4">
        <v>1.806277</v>
      </c>
      <c r="O122" s="4">
        <v>0.5297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47.65</v>
      </c>
      <c r="H123" s="8" t="str">
        <f>((G123 * 6.5)/100)</f>
        <v>0</v>
      </c>
      <c r="I123" s="8" t="str">
        <f>(G123 - H123 - 0.50)</f>
        <v>0</v>
      </c>
      <c r="J123" s="8" t="str">
        <f>((G123 * 10)/100 )</f>
        <v>0</v>
      </c>
      <c r="K123" s="8" t="str">
        <f>(I123 - J123 )</f>
        <v>0</v>
      </c>
      <c r="L123">
        <v>92722921</v>
      </c>
      <c r="M123" t="s">
        <v>33</v>
      </c>
      <c r="N123" s="4">
        <v>1.624865</v>
      </c>
      <c r="O123" s="4">
        <v>0.4765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105.94</v>
      </c>
      <c r="H124" s="8" t="str">
        <f>((G124 * 6.5)/100)</f>
        <v>0</v>
      </c>
      <c r="I124" s="8" t="str">
        <f>(G124 - H124 - 0.50)</f>
        <v>0</v>
      </c>
      <c r="J124" s="8" t="str">
        <f>((G124 * 10)/100 )</f>
        <v>0</v>
      </c>
      <c r="K124" s="8" t="str">
        <f>(I124 - J124 )</f>
        <v>0</v>
      </c>
      <c r="L124">
        <v>92722605</v>
      </c>
      <c r="M124" t="s">
        <v>33</v>
      </c>
      <c r="N124" s="4">
        <v>3.612554</v>
      </c>
      <c r="O124" s="4">
        <v>1.0594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63.53</v>
      </c>
      <c r="H125" s="8" t="str">
        <f>((G125 * 6.5)/100)</f>
        <v>0</v>
      </c>
      <c r="I125" s="8" t="str">
        <f>(G125 - H125 - 0.50)</f>
        <v>0</v>
      </c>
      <c r="J125" s="8" t="str">
        <f>((G125 * 10)/100 )</f>
        <v>0</v>
      </c>
      <c r="K125" s="8" t="str">
        <f>(I125 - J125 )</f>
        <v>0</v>
      </c>
      <c r="L125">
        <v>92722316</v>
      </c>
      <c r="M125" t="s">
        <v>33</v>
      </c>
      <c r="N125" s="4">
        <v>2.166373</v>
      </c>
      <c r="O125" s="4">
        <v>0.6353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317.93</v>
      </c>
      <c r="H126" s="8" t="str">
        <f>((G126 * 6.5)/100)</f>
        <v>0</v>
      </c>
      <c r="I126" s="8" t="str">
        <f>(G126 - H126 - 0.50)</f>
        <v>0</v>
      </c>
      <c r="J126" s="8" t="str">
        <f>((G126 * 10)/100 )</f>
        <v>0</v>
      </c>
      <c r="K126" s="8" t="str">
        <f>(I126 - J126 )</f>
        <v>0</v>
      </c>
      <c r="L126">
        <v>92721750</v>
      </c>
      <c r="M126" t="s">
        <v>33</v>
      </c>
      <c r="N126" s="4">
        <v>10.841413</v>
      </c>
      <c r="O126" s="4">
        <v>3.1793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847.93</v>
      </c>
      <c r="H127" s="8" t="str">
        <f>((G127 * 6.5)/100)</f>
        <v>0</v>
      </c>
      <c r="I127" s="8" t="str">
        <f>(G127 - H127 - 0.50)</f>
        <v>0</v>
      </c>
      <c r="J127" s="8" t="str">
        <f>((G127 * 10)/100 )</f>
        <v>0</v>
      </c>
      <c r="K127" s="8" t="str">
        <f>(I127 - J127 )</f>
        <v>0</v>
      </c>
      <c r="L127">
        <v>92719577</v>
      </c>
      <c r="M127" t="s">
        <v>33</v>
      </c>
      <c r="N127" s="4">
        <v>28.914413</v>
      </c>
      <c r="O127" s="4">
        <v>8.4793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48.72</v>
      </c>
      <c r="H128" s="8" t="str">
        <f>((G128 * 6.5)/100)</f>
        <v>0</v>
      </c>
      <c r="I128" s="8" t="str">
        <f>(G128 - H128 - 0.50)</f>
        <v>0</v>
      </c>
      <c r="J128" s="8" t="str">
        <f>((G128 * 10)/100 )</f>
        <v>0</v>
      </c>
      <c r="K128" s="8" t="str">
        <f>(I128 - J128 )</f>
        <v>0</v>
      </c>
      <c r="L128">
        <v>92719461</v>
      </c>
      <c r="M128" t="s">
        <v>33</v>
      </c>
      <c r="N128" s="4">
        <v>1.661352</v>
      </c>
      <c r="O128" s="4">
        <v>0.4872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52.99</v>
      </c>
      <c r="H129" s="8" t="str">
        <f>((G129 * 6.5)/100)</f>
        <v>0</v>
      </c>
      <c r="I129" s="8" t="str">
        <f>(G129 - H129 - 0.50)</f>
        <v>0</v>
      </c>
      <c r="J129" s="8" t="str">
        <f>((G129 * 10)/100 )</f>
        <v>0</v>
      </c>
      <c r="K129" s="8" t="str">
        <f>(I129 - J129 )</f>
        <v>0</v>
      </c>
      <c r="L129">
        <v>92719170</v>
      </c>
      <c r="M129" t="s">
        <v>33</v>
      </c>
      <c r="N129" s="4">
        <v>1.806959</v>
      </c>
      <c r="O129" s="4">
        <v>0.5299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105.96</v>
      </c>
      <c r="H130" s="8" t="str">
        <f>((G130 * 6.5)/100)</f>
        <v>0</v>
      </c>
      <c r="I130" s="8" t="str">
        <f>(G130 - H130 - 0.50)</f>
        <v>0</v>
      </c>
      <c r="J130" s="8" t="str">
        <f>((G130 * 10)/100 )</f>
        <v>0</v>
      </c>
      <c r="K130" s="8" t="str">
        <f>(I130 - J130 )</f>
        <v>0</v>
      </c>
      <c r="L130">
        <v>92718802</v>
      </c>
      <c r="M130" t="s">
        <v>33</v>
      </c>
      <c r="N130" s="4">
        <v>3.613236</v>
      </c>
      <c r="O130" s="4">
        <v>1.0596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35.0</v>
      </c>
      <c r="H131" s="8" t="str">
        <f>((G131 * 6.5)/100)</f>
        <v>0</v>
      </c>
      <c r="I131" s="8" t="str">
        <f>(G131 - H131 - 0.50)</f>
        <v>0</v>
      </c>
      <c r="J131" s="8" t="str">
        <f>((G131 * 10)/100 )</f>
        <v>0</v>
      </c>
      <c r="K131" s="8" t="str">
        <f>(I131 - J131 )</f>
        <v>0</v>
      </c>
      <c r="L131">
        <v>92718745</v>
      </c>
      <c r="M131" t="s">
        <v>33</v>
      </c>
      <c r="N131" s="4">
        <v>1.1935</v>
      </c>
      <c r="O131" s="4">
        <v>0.35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44.0</v>
      </c>
      <c r="H132" s="8" t="str">
        <f>((G132 * 6.5)/100)</f>
        <v>0</v>
      </c>
      <c r="I132" s="8" t="str">
        <f>(G132 - H132 - 0.50)</f>
        <v>0</v>
      </c>
      <c r="J132" s="8" t="str">
        <f>((G132 * 10)/100 )</f>
        <v>0</v>
      </c>
      <c r="K132" s="8" t="str">
        <f>(I132 - J132 )</f>
        <v>0</v>
      </c>
      <c r="L132">
        <v>92717327</v>
      </c>
      <c r="M132" t="s">
        <v>33</v>
      </c>
      <c r="N132" s="4">
        <v>1.5004</v>
      </c>
      <c r="O132" s="4">
        <v>0.44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1059.97</v>
      </c>
      <c r="H133" s="8" t="str">
        <f>((G133 * 6.5)/100)</f>
        <v>0</v>
      </c>
      <c r="I133" s="8" t="str">
        <f>(G133 - H133 - 0.50)</f>
        <v>0</v>
      </c>
      <c r="J133" s="8" t="str">
        <f>((G133 * 10)/100 )</f>
        <v>0</v>
      </c>
      <c r="K133" s="8" t="str">
        <f>(I133 - J133 )</f>
        <v>0</v>
      </c>
      <c r="L133">
        <v>92714776</v>
      </c>
      <c r="M133" t="s">
        <v>33</v>
      </c>
      <c r="N133" s="4">
        <v>36.144977</v>
      </c>
      <c r="O133" s="4">
        <v>10.5997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132.46</v>
      </c>
      <c r="H134" s="8" t="str">
        <f>((G134 * 6.5)/100)</f>
        <v>0</v>
      </c>
      <c r="I134" s="8" t="str">
        <f>(G134 - H134 - 0.50)</f>
        <v>0</v>
      </c>
      <c r="J134" s="8" t="str">
        <f>((G134 * 10)/100 )</f>
        <v>0</v>
      </c>
      <c r="K134" s="8" t="str">
        <f>(I134 - J134 )</f>
        <v>0</v>
      </c>
      <c r="L134">
        <v>92714335</v>
      </c>
      <c r="M134" t="s">
        <v>33</v>
      </c>
      <c r="N134" s="4">
        <v>4.516886</v>
      </c>
      <c r="O134" s="4">
        <v>1.3246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317.97</v>
      </c>
      <c r="H135" s="8" t="str">
        <f>((G135 * 6.5)/100)</f>
        <v>0</v>
      </c>
      <c r="I135" s="8" t="str">
        <f>(G135 - H135 - 0.50)</f>
        <v>0</v>
      </c>
      <c r="J135" s="8" t="str">
        <f>((G135 * 10)/100 )</f>
        <v>0</v>
      </c>
      <c r="K135" s="8" t="str">
        <f>(I135 - J135 )</f>
        <v>0</v>
      </c>
      <c r="L135">
        <v>92713593</v>
      </c>
      <c r="M135" t="s">
        <v>33</v>
      </c>
      <c r="N135" s="4">
        <v>10.842777</v>
      </c>
      <c r="O135" s="4">
        <v>3.1797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102.81</v>
      </c>
      <c r="H136" s="8" t="str">
        <f>((G136 * 6.5)/100)</f>
        <v>0</v>
      </c>
      <c r="I136" s="8" t="str">
        <f>(G136 - H136 - 0.50)</f>
        <v>0</v>
      </c>
      <c r="J136" s="8" t="str">
        <f>((G136 * 10)/100 )</f>
        <v>0</v>
      </c>
      <c r="K136" s="8" t="str">
        <f>(I136 - J136 )</f>
        <v>0</v>
      </c>
      <c r="L136">
        <v>92713277</v>
      </c>
      <c r="M136" t="s">
        <v>33</v>
      </c>
      <c r="N136" s="4">
        <v>3.505821</v>
      </c>
      <c r="O136" s="4">
        <v>1.0281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52.98</v>
      </c>
      <c r="H137" s="8" t="str">
        <f>((G137 * 6.5)/100)</f>
        <v>0</v>
      </c>
      <c r="I137" s="8" t="str">
        <f>(G137 - H137 - 0.50)</f>
        <v>0</v>
      </c>
      <c r="J137" s="8" t="str">
        <f>((G137 * 10)/100 )</f>
        <v>0</v>
      </c>
      <c r="K137" s="8" t="str">
        <f>(I137 - J137 )</f>
        <v>0</v>
      </c>
      <c r="L137">
        <v>92713173</v>
      </c>
      <c r="M137" t="s">
        <v>33</v>
      </c>
      <c r="N137" s="4">
        <v>1.806618</v>
      </c>
      <c r="O137" s="4">
        <v>0.5298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79.46</v>
      </c>
      <c r="H138" s="8" t="str">
        <f>((G138 * 6.5)/100)</f>
        <v>0</v>
      </c>
      <c r="I138" s="8" t="str">
        <f>(G138 - H138 - 0.50)</f>
        <v>0</v>
      </c>
      <c r="J138" s="8" t="str">
        <f>((G138 * 10)/100 )</f>
        <v>0</v>
      </c>
      <c r="K138" s="8" t="str">
        <f>(I138 - J138 )</f>
        <v>0</v>
      </c>
      <c r="L138">
        <v>92712951</v>
      </c>
      <c r="M138" t="s">
        <v>33</v>
      </c>
      <c r="N138" s="4">
        <v>2.709586</v>
      </c>
      <c r="O138" s="4">
        <v>0.7946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50.8</v>
      </c>
      <c r="H139" s="8" t="str">
        <f>((G139 * 6.5)/100)</f>
        <v>0</v>
      </c>
      <c r="I139" s="8" t="str">
        <f>(G139 - H139 - 0.50)</f>
        <v>0</v>
      </c>
      <c r="J139" s="8" t="str">
        <f>((G139 * 10)/100 )</f>
        <v>0</v>
      </c>
      <c r="K139" s="8" t="str">
        <f>(I139 - J139 )</f>
        <v>0</v>
      </c>
      <c r="L139">
        <v>92712503</v>
      </c>
      <c r="M139" t="s">
        <v>33</v>
      </c>
      <c r="N139" s="4">
        <v>1.73228</v>
      </c>
      <c r="O139" s="4">
        <v>0.508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116.58</v>
      </c>
      <c r="H140" s="8" t="str">
        <f>((G140 * 6.5)/100)</f>
        <v>0</v>
      </c>
      <c r="I140" s="8" t="str">
        <f>(G140 - H140 - 0.50)</f>
        <v>0</v>
      </c>
      <c r="J140" s="8" t="str">
        <f>((G140 * 10)/100 )</f>
        <v>0</v>
      </c>
      <c r="K140" s="8" t="str">
        <f>(I140 - J140 )</f>
        <v>0</v>
      </c>
      <c r="L140">
        <v>92711661</v>
      </c>
      <c r="M140" t="s">
        <v>33</v>
      </c>
      <c r="N140" s="4">
        <v>3.975378</v>
      </c>
      <c r="O140" s="4">
        <v>1.1658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47.64</v>
      </c>
      <c r="H141" s="8" t="str">
        <f>((G141 * 6.5)/100)</f>
        <v>0</v>
      </c>
      <c r="I141" s="8" t="str">
        <f>(G141 - H141 - 0.50)</f>
        <v>0</v>
      </c>
      <c r="J141" s="8" t="str">
        <f>((G141 * 10)/100 )</f>
        <v>0</v>
      </c>
      <c r="K141" s="8" t="str">
        <f>(I141 - J141 )</f>
        <v>0</v>
      </c>
      <c r="L141">
        <v>92711293</v>
      </c>
      <c r="M141" t="s">
        <v>33</v>
      </c>
      <c r="N141" s="4">
        <v>1.624524</v>
      </c>
      <c r="O141" s="4">
        <v>0.4764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12.57</v>
      </c>
      <c r="H142" s="8" t="str">
        <f>((G142 * 6.5)/100)</f>
        <v>0</v>
      </c>
      <c r="I142" s="8" t="str">
        <f>(G142 - H142 - 0.50)</f>
        <v>0</v>
      </c>
      <c r="J142" s="8" t="str">
        <f>((G142 * 10)/100 )</f>
        <v>0</v>
      </c>
      <c r="K142" s="8" t="str">
        <f>(I142 - J142 )</f>
        <v>0</v>
      </c>
      <c r="L142">
        <v>92711076</v>
      </c>
      <c r="M142" t="s">
        <v>33</v>
      </c>
      <c r="N142" s="4">
        <v>0.428637</v>
      </c>
      <c r="O142" s="4">
        <v>0.1257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52.93</v>
      </c>
      <c r="H143" s="8" t="str">
        <f>((G143 * 6.5)/100)</f>
        <v>0</v>
      </c>
      <c r="I143" s="8" t="str">
        <f>(G143 - H143 - 0.50)</f>
        <v>0</v>
      </c>
      <c r="J143" s="8" t="str">
        <f>((G143 * 10)/100 )</f>
        <v>0</v>
      </c>
      <c r="K143" s="8" t="str">
        <f>(I143 - J143 )</f>
        <v>0</v>
      </c>
      <c r="L143">
        <v>92711014</v>
      </c>
      <c r="M143" t="s">
        <v>33</v>
      </c>
      <c r="N143" s="4">
        <v>1.804913</v>
      </c>
      <c r="O143" s="4">
        <v>0.5293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315</v>
      </c>
      <c r="D144" t="s">
        <v>31</v>
      </c>
      <c r="E144" t="s">
        <v>32</v>
      </c>
      <c r="F144" s="7"/>
      <c r="G144" s="4">
        <v>52.95</v>
      </c>
      <c r="H144" s="8" t="str">
        <f>((G144 * 6.5)/100)</f>
        <v>0</v>
      </c>
      <c r="I144" s="8" t="str">
        <f>(G144 - H144 - 0.50)</f>
        <v>0</v>
      </c>
      <c r="J144" s="8" t="str">
        <f>((G144 * 10)/100 )</f>
        <v>0</v>
      </c>
      <c r="K144" s="8" t="str">
        <f>(I144 - J144 )</f>
        <v>0</v>
      </c>
      <c r="L144">
        <v>92710418</v>
      </c>
      <c r="M144" t="s">
        <v>33</v>
      </c>
      <c r="N144" s="4">
        <v>1.805595</v>
      </c>
      <c r="O144" s="4">
        <v>0.5295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316</v>
      </c>
      <c r="C145" t="s">
        <v>317</v>
      </c>
      <c r="D145" t="s">
        <v>31</v>
      </c>
      <c r="E145" t="s">
        <v>32</v>
      </c>
      <c r="F145" s="7"/>
      <c r="G145" s="4">
        <v>125.04</v>
      </c>
      <c r="H145" s="8" t="str">
        <f>((G145 * 6.5)/100)</f>
        <v>0</v>
      </c>
      <c r="I145" s="8" t="str">
        <f>(G145 - H145 - 0.50)</f>
        <v>0</v>
      </c>
      <c r="J145" s="8" t="str">
        <f>((G145 * 10)/100 )</f>
        <v>0</v>
      </c>
      <c r="K145" s="8" t="str">
        <f>(I145 - J145 )</f>
        <v>0</v>
      </c>
      <c r="L145">
        <v>92710415</v>
      </c>
      <c r="M145" t="s">
        <v>33</v>
      </c>
      <c r="N145" s="4">
        <v>4.263864</v>
      </c>
      <c r="O145" s="4">
        <v>1.2504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318</v>
      </c>
      <c r="C146" t="s">
        <v>319</v>
      </c>
      <c r="D146" t="s">
        <v>31</v>
      </c>
      <c r="E146" t="s">
        <v>32</v>
      </c>
      <c r="F146" s="7"/>
      <c r="G146" s="4">
        <v>63.54</v>
      </c>
      <c r="H146" s="8" t="str">
        <f>((G146 * 6.5)/100)</f>
        <v>0</v>
      </c>
      <c r="I146" s="8" t="str">
        <f>(G146 - H146 - 0.50)</f>
        <v>0</v>
      </c>
      <c r="J146" s="8" t="str">
        <f>((G146 * 10)/100 )</f>
        <v>0</v>
      </c>
      <c r="K146" s="8" t="str">
        <f>(I146 - J146 )</f>
        <v>0</v>
      </c>
      <c r="L146">
        <v>92709917</v>
      </c>
      <c r="M146" t="s">
        <v>33</v>
      </c>
      <c r="N146" s="4">
        <v>2.166714</v>
      </c>
      <c r="O146" s="4">
        <v>0.6354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320</v>
      </c>
      <c r="C147" t="s">
        <v>321</v>
      </c>
      <c r="D147" t="s">
        <v>31</v>
      </c>
      <c r="E147" t="s">
        <v>32</v>
      </c>
      <c r="F147" s="7"/>
      <c r="G147" s="4">
        <v>18.86</v>
      </c>
      <c r="H147" s="8" t="str">
        <f>((G147 * 6.5)/100)</f>
        <v>0</v>
      </c>
      <c r="I147" s="8" t="str">
        <f>(G147 - H147 - 0.50)</f>
        <v>0</v>
      </c>
      <c r="J147" s="8" t="str">
        <f>((G147 * 10)/100 )</f>
        <v>0</v>
      </c>
      <c r="K147" s="8" t="str">
        <f>(I147 - J147 )</f>
        <v>0</v>
      </c>
      <c r="L147">
        <v>92709903</v>
      </c>
      <c r="M147" t="s">
        <v>33</v>
      </c>
      <c r="N147" s="4">
        <v>0.643126</v>
      </c>
      <c r="O147" s="4">
        <v>0.1886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322</v>
      </c>
      <c r="C148" t="s">
        <v>323</v>
      </c>
      <c r="D148" t="s">
        <v>31</v>
      </c>
      <c r="E148" t="s">
        <v>32</v>
      </c>
      <c r="F148" s="7"/>
      <c r="G148" s="4">
        <v>105.99</v>
      </c>
      <c r="H148" s="8" t="str">
        <f>((G148 * 6.5)/100)</f>
        <v>0</v>
      </c>
      <c r="I148" s="8" t="str">
        <f>(G148 - H148 - 0.50)</f>
        <v>0</v>
      </c>
      <c r="J148" s="8" t="str">
        <f>((G148 * 10)/100 )</f>
        <v>0</v>
      </c>
      <c r="K148" s="8" t="str">
        <f>(I148 - J148 )</f>
        <v>0</v>
      </c>
      <c r="L148">
        <v>92709340</v>
      </c>
      <c r="M148" t="s">
        <v>33</v>
      </c>
      <c r="N148" s="4">
        <v>3.614259</v>
      </c>
      <c r="O148" s="4">
        <v>1.0599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324</v>
      </c>
      <c r="C149" t="s">
        <v>325</v>
      </c>
      <c r="D149" t="s">
        <v>31</v>
      </c>
      <c r="E149" t="s">
        <v>32</v>
      </c>
      <c r="F149" s="7"/>
      <c r="G149" s="4">
        <v>25.0</v>
      </c>
      <c r="H149" s="8" t="str">
        <f>((G149 * 6.5)/100)</f>
        <v>0</v>
      </c>
      <c r="I149" s="8" t="str">
        <f>(G149 - H149 - 0.50)</f>
        <v>0</v>
      </c>
      <c r="J149" s="8" t="str">
        <f>((G149 * 10)/100 )</f>
        <v>0</v>
      </c>
      <c r="K149" s="8" t="str">
        <f>(I149 - J149 )</f>
        <v>0</v>
      </c>
      <c r="L149">
        <v>92709013</v>
      </c>
      <c r="M149" t="s">
        <v>33</v>
      </c>
      <c r="N149" s="4">
        <v>0.8525</v>
      </c>
      <c r="O149" s="4">
        <v>0.25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326</v>
      </c>
      <c r="C150" t="s">
        <v>327</v>
      </c>
      <c r="D150" t="s">
        <v>31</v>
      </c>
      <c r="E150" t="s">
        <v>32</v>
      </c>
      <c r="F150" s="7"/>
      <c r="G150" s="4">
        <v>158.97</v>
      </c>
      <c r="H150" s="8" t="str">
        <f>((G150 * 6.5)/100)</f>
        <v>0</v>
      </c>
      <c r="I150" s="8" t="str">
        <f>(G150 - H150 - 0.50)</f>
        <v>0</v>
      </c>
      <c r="J150" s="8" t="str">
        <f>((G150 * 10)/100 )</f>
        <v>0</v>
      </c>
      <c r="K150" s="8" t="str">
        <f>(I150 - J150 )</f>
        <v>0</v>
      </c>
      <c r="L150">
        <v>92707824</v>
      </c>
      <c r="M150" t="s">
        <v>33</v>
      </c>
      <c r="N150" s="4">
        <v>5.420877</v>
      </c>
      <c r="O150" s="4">
        <v>1.5897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328</v>
      </c>
      <c r="C151" t="s">
        <v>329</v>
      </c>
      <c r="D151" t="s">
        <v>31</v>
      </c>
      <c r="E151" t="s">
        <v>32</v>
      </c>
      <c r="F151" s="7"/>
      <c r="G151" s="4">
        <v>105.96</v>
      </c>
      <c r="H151" s="8" t="str">
        <f>((G151 * 6.5)/100)</f>
        <v>0</v>
      </c>
      <c r="I151" s="8" t="str">
        <f>(G151 - H151 - 0.50)</f>
        <v>0</v>
      </c>
      <c r="J151" s="8" t="str">
        <f>((G151 * 10)/100 )</f>
        <v>0</v>
      </c>
      <c r="K151" s="8" t="str">
        <f>(I151 - J151 )</f>
        <v>0</v>
      </c>
      <c r="L151">
        <v>92706453</v>
      </c>
      <c r="M151" t="s">
        <v>33</v>
      </c>
      <c r="N151" s="4">
        <v>3.613236</v>
      </c>
      <c r="O151" s="4">
        <v>1.0596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330</v>
      </c>
      <c r="C152" t="s">
        <v>331</v>
      </c>
      <c r="D152" t="s">
        <v>31</v>
      </c>
      <c r="E152" t="s">
        <v>32</v>
      </c>
      <c r="F152" s="7"/>
      <c r="G152" s="4">
        <v>449.93</v>
      </c>
      <c r="H152" s="8" t="str">
        <f>((G152 * 6.5)/100)</f>
        <v>0</v>
      </c>
      <c r="I152" s="8" t="str">
        <f>(G152 - H152 - 0.50)</f>
        <v>0</v>
      </c>
      <c r="J152" s="8" t="str">
        <f>((G152 * 10)/100 )</f>
        <v>0</v>
      </c>
      <c r="K152" s="8" t="str">
        <f>(I152 - J152 )</f>
        <v>0</v>
      </c>
      <c r="L152">
        <v>92701157</v>
      </c>
      <c r="M152" t="s">
        <v>33</v>
      </c>
      <c r="N152" s="4">
        <v>15.342613</v>
      </c>
      <c r="O152" s="4">
        <v>4.4993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332</v>
      </c>
      <c r="C153" t="s">
        <v>333</v>
      </c>
      <c r="D153" t="s">
        <v>31</v>
      </c>
      <c r="E153" t="s">
        <v>32</v>
      </c>
      <c r="F153" s="7"/>
      <c r="G153" s="4">
        <v>25.0</v>
      </c>
      <c r="H153" s="8" t="str">
        <f>((G153 * 6.5)/100)</f>
        <v>0</v>
      </c>
      <c r="I153" s="8" t="str">
        <f>(G153 - H153 - 0.50)</f>
        <v>0</v>
      </c>
      <c r="J153" s="8" t="str">
        <f>((G153 * 10)/100 )</f>
        <v>0</v>
      </c>
      <c r="K153" s="8" t="str">
        <f>(I153 - J153 )</f>
        <v>0</v>
      </c>
      <c r="L153">
        <v>92700674</v>
      </c>
      <c r="M153" t="s">
        <v>33</v>
      </c>
      <c r="N153" s="4">
        <v>0.8525</v>
      </c>
      <c r="O153" s="4">
        <v>0.25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334</v>
      </c>
      <c r="C154" t="s">
        <v>335</v>
      </c>
      <c r="D154" t="s">
        <v>31</v>
      </c>
      <c r="E154" t="s">
        <v>32</v>
      </c>
      <c r="F154" s="7"/>
      <c r="G154" s="4">
        <v>105.95</v>
      </c>
      <c r="H154" s="8" t="str">
        <f>((G154 * 6.5)/100)</f>
        <v>0</v>
      </c>
      <c r="I154" s="8" t="str">
        <f>(G154 - H154 - 0.50)</f>
        <v>0</v>
      </c>
      <c r="J154" s="8" t="str">
        <f>((G154 * 10)/100 )</f>
        <v>0</v>
      </c>
      <c r="K154" s="8" t="str">
        <f>(I154 - J154 )</f>
        <v>0</v>
      </c>
      <c r="L154">
        <v>92697835</v>
      </c>
      <c r="M154" t="s">
        <v>33</v>
      </c>
      <c r="N154" s="4">
        <v>3.612895</v>
      </c>
      <c r="O154" s="4">
        <v>1.0595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336</v>
      </c>
      <c r="C155" t="s">
        <v>337</v>
      </c>
      <c r="D155" t="s">
        <v>31</v>
      </c>
      <c r="E155" t="s">
        <v>32</v>
      </c>
      <c r="F155" s="7"/>
      <c r="G155" s="4">
        <v>399.93</v>
      </c>
      <c r="H155" s="8" t="str">
        <f>((G155 * 6.5)/100)</f>
        <v>0</v>
      </c>
      <c r="I155" s="8" t="str">
        <f>(G155 - H155 - 0.50)</f>
        <v>0</v>
      </c>
      <c r="J155" s="8" t="str">
        <f>((G155 * 10)/100 )</f>
        <v>0</v>
      </c>
      <c r="K155" s="8" t="str">
        <f>(I155 - J155 )</f>
        <v>0</v>
      </c>
      <c r="L155">
        <v>92696259</v>
      </c>
      <c r="M155" t="s">
        <v>33</v>
      </c>
      <c r="N155" s="4">
        <v>13.637613</v>
      </c>
      <c r="O155" s="4">
        <v>3.9993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338</v>
      </c>
      <c r="C156" t="s">
        <v>339</v>
      </c>
      <c r="D156" t="s">
        <v>31</v>
      </c>
      <c r="E156" t="s">
        <v>32</v>
      </c>
      <c r="F156" s="7"/>
      <c r="G156" s="4">
        <v>52.93</v>
      </c>
      <c r="H156" s="8" t="str">
        <f>((G156 * 6.5)/100)</f>
        <v>0</v>
      </c>
      <c r="I156" s="8" t="str">
        <f>(G156 - H156 - 0.50)</f>
        <v>0</v>
      </c>
      <c r="J156" s="8" t="str">
        <f>((G156 * 10)/100 )</f>
        <v>0</v>
      </c>
      <c r="K156" s="8" t="str">
        <f>(I156 - J156 )</f>
        <v>0</v>
      </c>
      <c r="L156">
        <v>92695445</v>
      </c>
      <c r="M156" t="s">
        <v>33</v>
      </c>
      <c r="N156" s="4">
        <v>1.804913</v>
      </c>
      <c r="O156" s="4">
        <v>0.5293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340</v>
      </c>
      <c r="C157" t="s">
        <v>341</v>
      </c>
      <c r="D157" t="s">
        <v>31</v>
      </c>
      <c r="E157" t="s">
        <v>32</v>
      </c>
      <c r="F157" s="7"/>
      <c r="G157" s="4">
        <v>209.78</v>
      </c>
      <c r="H157" s="8" t="str">
        <f>((G157 * 6.5)/100)</f>
        <v>0</v>
      </c>
      <c r="I157" s="8" t="str">
        <f>(G157 - H157 - 0.50)</f>
        <v>0</v>
      </c>
      <c r="J157" s="8" t="str">
        <f>((G157 * 10)/100 )</f>
        <v>0</v>
      </c>
      <c r="K157" s="8" t="str">
        <f>(I157 - J157 )</f>
        <v>0</v>
      </c>
      <c r="L157">
        <v>92694283</v>
      </c>
      <c r="M157" t="s">
        <v>33</v>
      </c>
      <c r="N157" s="4">
        <v>7.153498</v>
      </c>
      <c r="O157" s="4">
        <v>2.0978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342</v>
      </c>
      <c r="C158" t="s">
        <v>343</v>
      </c>
      <c r="D158" t="s">
        <v>31</v>
      </c>
      <c r="E158" t="s">
        <v>32</v>
      </c>
      <c r="F158" s="7"/>
      <c r="G158" s="4">
        <v>47.13</v>
      </c>
      <c r="H158" s="8" t="str">
        <f>((G158 * 6.5)/100)</f>
        <v>0</v>
      </c>
      <c r="I158" s="8" t="str">
        <f>(G158 - H158 - 0.50)</f>
        <v>0</v>
      </c>
      <c r="J158" s="8" t="str">
        <f>((G158 * 10)/100 )</f>
        <v>0</v>
      </c>
      <c r="K158" s="8" t="str">
        <f>(I158 - J158 )</f>
        <v>0</v>
      </c>
      <c r="L158">
        <v>92693625</v>
      </c>
      <c r="M158" t="s">
        <v>33</v>
      </c>
      <c r="N158" s="4">
        <v>1.607133</v>
      </c>
      <c r="O158" s="4">
        <v>0.4713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344</v>
      </c>
      <c r="C159" t="s">
        <v>345</v>
      </c>
      <c r="D159" t="s">
        <v>31</v>
      </c>
      <c r="E159" t="s">
        <v>32</v>
      </c>
      <c r="F159" s="7"/>
      <c r="G159" s="4">
        <v>635.96</v>
      </c>
      <c r="H159" s="8" t="str">
        <f>((G159 * 6.5)/100)</f>
        <v>0</v>
      </c>
      <c r="I159" s="8" t="str">
        <f>(G159 - H159 - 0.50)</f>
        <v>0</v>
      </c>
      <c r="J159" s="8" t="str">
        <f>((G159 * 10)/100 )</f>
        <v>0</v>
      </c>
      <c r="K159" s="8" t="str">
        <f>(I159 - J159 )</f>
        <v>0</v>
      </c>
      <c r="L159">
        <v>92690784</v>
      </c>
      <c r="M159" t="s">
        <v>33</v>
      </c>
      <c r="N159" s="4">
        <v>21.686236</v>
      </c>
      <c r="O159" s="4">
        <v>6.3596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346</v>
      </c>
      <c r="C160" t="s">
        <v>347</v>
      </c>
      <c r="D160" t="s">
        <v>31</v>
      </c>
      <c r="E160" t="s">
        <v>32</v>
      </c>
      <c r="F160" s="7"/>
      <c r="G160" s="4">
        <v>52.96</v>
      </c>
      <c r="H160" s="8" t="str">
        <f>((G160 * 6.5)/100)</f>
        <v>0</v>
      </c>
      <c r="I160" s="8" t="str">
        <f>(G160 - H160 - 0.50)</f>
        <v>0</v>
      </c>
      <c r="J160" s="8" t="str">
        <f>((G160 * 10)/100 )</f>
        <v>0</v>
      </c>
      <c r="K160" s="8" t="str">
        <f>(I160 - J160 )</f>
        <v>0</v>
      </c>
      <c r="L160">
        <v>92690370</v>
      </c>
      <c r="M160" t="s">
        <v>33</v>
      </c>
      <c r="N160" s="4">
        <v>1.805936</v>
      </c>
      <c r="O160" s="4">
        <v>0.5296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348</v>
      </c>
      <c r="C161" t="s">
        <v>349</v>
      </c>
      <c r="D161" t="s">
        <v>31</v>
      </c>
      <c r="E161" t="s">
        <v>32</v>
      </c>
      <c r="F161" s="7"/>
      <c r="G161" s="4">
        <v>47.69</v>
      </c>
      <c r="H161" s="8" t="str">
        <f>((G161 * 6.5)/100)</f>
        <v>0</v>
      </c>
      <c r="I161" s="8" t="str">
        <f>(G161 - H161 - 0.50)</f>
        <v>0</v>
      </c>
      <c r="J161" s="8" t="str">
        <f>((G161 * 10)/100 )</f>
        <v>0</v>
      </c>
      <c r="K161" s="8" t="str">
        <f>(I161 - J161 )</f>
        <v>0</v>
      </c>
      <c r="L161">
        <v>92689872</v>
      </c>
      <c r="M161" t="s">
        <v>33</v>
      </c>
      <c r="N161" s="4">
        <v>1.626229</v>
      </c>
      <c r="O161" s="4">
        <v>0.4769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350</v>
      </c>
      <c r="C162" t="s">
        <v>351</v>
      </c>
      <c r="D162" t="s">
        <v>31</v>
      </c>
      <c r="E162" t="s">
        <v>32</v>
      </c>
      <c r="F162" s="7"/>
      <c r="G162" s="4">
        <v>211.97</v>
      </c>
      <c r="H162" s="8" t="str">
        <f>((G162 * 6.5)/100)</f>
        <v>0</v>
      </c>
      <c r="I162" s="8" t="str">
        <f>(G162 - H162 - 0.50)</f>
        <v>0</v>
      </c>
      <c r="J162" s="8" t="str">
        <f>((G162 * 10)/100 )</f>
        <v>0</v>
      </c>
      <c r="K162" s="8" t="str">
        <f>(I162 - J162 )</f>
        <v>0</v>
      </c>
      <c r="L162">
        <v>92687893</v>
      </c>
      <c r="M162" t="s">
        <v>33</v>
      </c>
      <c r="N162" s="4">
        <v>7.228177</v>
      </c>
      <c r="O162" s="4">
        <v>2.1197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352</v>
      </c>
      <c r="C163" t="s">
        <v>353</v>
      </c>
      <c r="D163" t="s">
        <v>31</v>
      </c>
      <c r="E163" t="s">
        <v>32</v>
      </c>
      <c r="F163" s="7"/>
      <c r="G163" s="4">
        <v>105.92</v>
      </c>
      <c r="H163" s="8" t="str">
        <f>((G163 * 6.5)/100)</f>
        <v>0</v>
      </c>
      <c r="I163" s="8" t="str">
        <f>(G163 - H163 - 0.50)</f>
        <v>0</v>
      </c>
      <c r="J163" s="8" t="str">
        <f>((G163 * 10)/100 )</f>
        <v>0</v>
      </c>
      <c r="K163" s="8" t="str">
        <f>(I163 - J163 )</f>
        <v>0</v>
      </c>
      <c r="L163">
        <v>92687781</v>
      </c>
      <c r="M163" t="s">
        <v>33</v>
      </c>
      <c r="N163" s="4">
        <v>3.611872</v>
      </c>
      <c r="O163" s="4">
        <v>1.0592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354</v>
      </c>
      <c r="C164" t="s">
        <v>355</v>
      </c>
      <c r="D164" t="s">
        <v>31</v>
      </c>
      <c r="E164" t="s">
        <v>32</v>
      </c>
      <c r="F164" s="7"/>
      <c r="G164" s="4">
        <v>105.99</v>
      </c>
      <c r="H164" s="8" t="str">
        <f>((G164 * 6.5)/100)</f>
        <v>0</v>
      </c>
      <c r="I164" s="8" t="str">
        <f>(G164 - H164 - 0.50)</f>
        <v>0</v>
      </c>
      <c r="J164" s="8" t="str">
        <f>((G164 * 10)/100 )</f>
        <v>0</v>
      </c>
      <c r="K164" s="8" t="str">
        <f>(I164 - J164 )</f>
        <v>0</v>
      </c>
      <c r="L164">
        <v>92687139</v>
      </c>
      <c r="M164" t="s">
        <v>33</v>
      </c>
      <c r="N164" s="4">
        <v>3.614259</v>
      </c>
      <c r="O164" s="4">
        <v>1.0599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356</v>
      </c>
      <c r="C165" t="s">
        <v>357</v>
      </c>
      <c r="D165" t="s">
        <v>31</v>
      </c>
      <c r="E165" t="s">
        <v>32</v>
      </c>
      <c r="F165" s="7"/>
      <c r="G165" s="4">
        <v>47.65</v>
      </c>
      <c r="H165" s="8" t="str">
        <f>((G165 * 6.5)/100)</f>
        <v>0</v>
      </c>
      <c r="I165" s="8" t="str">
        <f>(G165 - H165 - 0.50)</f>
        <v>0</v>
      </c>
      <c r="J165" s="8" t="str">
        <f>((G165 * 10)/100 )</f>
        <v>0</v>
      </c>
      <c r="K165" s="8" t="str">
        <f>(I165 - J165 )</f>
        <v>0</v>
      </c>
      <c r="L165">
        <v>92686908</v>
      </c>
      <c r="M165" t="s">
        <v>33</v>
      </c>
      <c r="N165" s="4">
        <v>1.624865</v>
      </c>
      <c r="O165" s="4">
        <v>0.4765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358</v>
      </c>
      <c r="C166" t="s">
        <v>359</v>
      </c>
      <c r="D166" t="s">
        <v>31</v>
      </c>
      <c r="E166" t="s">
        <v>32</v>
      </c>
      <c r="F166" s="7"/>
      <c r="G166" s="4">
        <v>52.97</v>
      </c>
      <c r="H166" s="8" t="str">
        <f>((G166 * 6.5)/100)</f>
        <v>0</v>
      </c>
      <c r="I166" s="8" t="str">
        <f>(G166 - H166 - 0.50)</f>
        <v>0</v>
      </c>
      <c r="J166" s="8" t="str">
        <f>((G166 * 10)/100 )</f>
        <v>0</v>
      </c>
      <c r="K166" s="8" t="str">
        <f>(I166 - J166 )</f>
        <v>0</v>
      </c>
      <c r="L166">
        <v>92686632</v>
      </c>
      <c r="M166" t="s">
        <v>33</v>
      </c>
      <c r="N166" s="4">
        <v>1.806277</v>
      </c>
      <c r="O166" s="4">
        <v>0.5297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360</v>
      </c>
      <c r="C167" t="s">
        <v>361</v>
      </c>
      <c r="D167" t="s">
        <v>31</v>
      </c>
      <c r="E167" t="s">
        <v>32</v>
      </c>
      <c r="F167" s="7"/>
      <c r="G167" s="4">
        <v>47.19</v>
      </c>
      <c r="H167" s="8" t="str">
        <f>((G167 * 6.5)/100)</f>
        <v>0</v>
      </c>
      <c r="I167" s="8" t="str">
        <f>(G167 - H167 - 0.50)</f>
        <v>0</v>
      </c>
      <c r="J167" s="8" t="str">
        <f>((G167 * 10)/100 )</f>
        <v>0</v>
      </c>
      <c r="K167" s="8" t="str">
        <f>(I167 - J167 )</f>
        <v>0</v>
      </c>
      <c r="L167">
        <v>92685903</v>
      </c>
      <c r="M167" t="s">
        <v>33</v>
      </c>
      <c r="N167" s="4">
        <v>1.609179</v>
      </c>
      <c r="O167" s="4">
        <v>0.4719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362</v>
      </c>
      <c r="C168" t="s">
        <v>363</v>
      </c>
      <c r="D168" t="s">
        <v>31</v>
      </c>
      <c r="E168" t="s">
        <v>32</v>
      </c>
      <c r="F168" s="7"/>
      <c r="G168" s="4">
        <v>317.92</v>
      </c>
      <c r="H168" s="8" t="str">
        <f>((G168 * 6.5)/100)</f>
        <v>0</v>
      </c>
      <c r="I168" s="8" t="str">
        <f>(G168 - H168 - 0.50)</f>
        <v>0</v>
      </c>
      <c r="J168" s="8" t="str">
        <f>((G168 * 10)/100 )</f>
        <v>0</v>
      </c>
      <c r="K168" s="8" t="str">
        <f>(I168 - J168 )</f>
        <v>0</v>
      </c>
      <c r="L168">
        <v>92683598</v>
      </c>
      <c r="M168" t="s">
        <v>33</v>
      </c>
      <c r="N168" s="4">
        <v>10.841072</v>
      </c>
      <c r="O168" s="4">
        <v>3.1792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364</v>
      </c>
      <c r="C169" t="s">
        <v>365</v>
      </c>
      <c r="D169" t="s">
        <v>31</v>
      </c>
      <c r="E169" t="s">
        <v>32</v>
      </c>
      <c r="F169" s="7"/>
      <c r="G169" s="4">
        <v>105.94</v>
      </c>
      <c r="H169" s="8" t="str">
        <f>((G169 * 6.5)/100)</f>
        <v>0</v>
      </c>
      <c r="I169" s="8" t="str">
        <f>(G169 - H169 - 0.50)</f>
        <v>0</v>
      </c>
      <c r="J169" s="8" t="str">
        <f>((G169 * 10)/100 )</f>
        <v>0</v>
      </c>
      <c r="K169" s="8" t="str">
        <f>(I169 - J169 )</f>
        <v>0</v>
      </c>
      <c r="L169">
        <v>92682230</v>
      </c>
      <c r="M169" t="s">
        <v>33</v>
      </c>
      <c r="N169" s="4">
        <v>3.612554</v>
      </c>
      <c r="O169" s="4">
        <v>1.0594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366</v>
      </c>
      <c r="C170" t="s">
        <v>367</v>
      </c>
      <c r="D170" t="s">
        <v>31</v>
      </c>
      <c r="E170" t="s">
        <v>32</v>
      </c>
      <c r="F170" s="7"/>
      <c r="G170" s="4">
        <v>49.99</v>
      </c>
      <c r="H170" s="8" t="str">
        <f>((G170 * 6.5)/100)</f>
        <v>0</v>
      </c>
      <c r="I170" s="8" t="str">
        <f>(G170 - H170 - 0.50)</f>
        <v>0</v>
      </c>
      <c r="J170" s="8" t="str">
        <f>((G170 * 10)/100 )</f>
        <v>0</v>
      </c>
      <c r="K170" s="8" t="str">
        <f>(I170 - J170 )</f>
        <v>0</v>
      </c>
      <c r="L170">
        <v>92681326</v>
      </c>
      <c r="M170" t="s">
        <v>33</v>
      </c>
      <c r="N170" s="4">
        <v>1.704659</v>
      </c>
      <c r="O170" s="4">
        <v>0.4999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368</v>
      </c>
      <c r="C171" t="s">
        <v>369</v>
      </c>
      <c r="D171" t="s">
        <v>31</v>
      </c>
      <c r="E171" t="s">
        <v>32</v>
      </c>
      <c r="F171" s="7"/>
      <c r="G171" s="4">
        <v>25.0</v>
      </c>
      <c r="H171" s="8" t="str">
        <f>((G171 * 6.5)/100)</f>
        <v>0</v>
      </c>
      <c r="I171" s="8" t="str">
        <f>(G171 - H171 - 0.50)</f>
        <v>0</v>
      </c>
      <c r="J171" s="8" t="str">
        <f>((G171 * 10)/100 )</f>
        <v>0</v>
      </c>
      <c r="K171" s="8" t="str">
        <f>(I171 - J171 )</f>
        <v>0</v>
      </c>
      <c r="L171">
        <v>92680390</v>
      </c>
      <c r="M171" t="s">
        <v>33</v>
      </c>
      <c r="N171" s="4">
        <v>0.8525</v>
      </c>
      <c r="O171" s="4">
        <v>0.25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370</v>
      </c>
      <c r="C172" t="s">
        <v>371</v>
      </c>
      <c r="D172" t="s">
        <v>31</v>
      </c>
      <c r="E172" t="s">
        <v>32</v>
      </c>
      <c r="F172" s="7"/>
      <c r="G172" s="4">
        <v>1059.92</v>
      </c>
      <c r="H172" s="8" t="str">
        <f>((G172 * 6.5)/100)</f>
        <v>0</v>
      </c>
      <c r="I172" s="8" t="str">
        <f>(G172 - H172 - 0.50)</f>
        <v>0</v>
      </c>
      <c r="J172" s="8" t="str">
        <f>((G172 * 10)/100 )</f>
        <v>0</v>
      </c>
      <c r="K172" s="8" t="str">
        <f>(I172 - J172 )</f>
        <v>0</v>
      </c>
      <c r="L172">
        <v>92680317</v>
      </c>
      <c r="M172" t="s">
        <v>33</v>
      </c>
      <c r="N172" s="4">
        <v>36.143272</v>
      </c>
      <c r="O172" s="4">
        <v>10.5992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372</v>
      </c>
      <c r="C173" t="s">
        <v>373</v>
      </c>
      <c r="D173" t="s">
        <v>31</v>
      </c>
      <c r="E173" t="s">
        <v>32</v>
      </c>
      <c r="F173" s="7"/>
      <c r="G173" s="4">
        <v>291.48</v>
      </c>
      <c r="H173" s="8" t="str">
        <f>((G173 * 6.5)/100)</f>
        <v>0</v>
      </c>
      <c r="I173" s="8" t="str">
        <f>(G173 - H173 - 0.50)</f>
        <v>0</v>
      </c>
      <c r="J173" s="8" t="str">
        <f>((G173 * 10)/100 )</f>
        <v>0</v>
      </c>
      <c r="K173" s="8" t="str">
        <f>(I173 - J173 )</f>
        <v>0</v>
      </c>
      <c r="L173">
        <v>92679730</v>
      </c>
      <c r="M173" t="s">
        <v>33</v>
      </c>
      <c r="N173" s="4">
        <v>9.939468</v>
      </c>
      <c r="O173" s="4">
        <v>2.9148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374</v>
      </c>
      <c r="C174" t="s">
        <v>375</v>
      </c>
      <c r="D174" t="s">
        <v>31</v>
      </c>
      <c r="E174" t="s">
        <v>32</v>
      </c>
      <c r="F174" s="7"/>
      <c r="G174" s="4">
        <v>47.62</v>
      </c>
      <c r="H174" s="8" t="str">
        <f>((G174 * 6.5)/100)</f>
        <v>0</v>
      </c>
      <c r="I174" s="8" t="str">
        <f>(G174 - H174 - 0.50)</f>
        <v>0</v>
      </c>
      <c r="J174" s="8" t="str">
        <f>((G174 * 10)/100 )</f>
        <v>0</v>
      </c>
      <c r="K174" s="8" t="str">
        <f>(I174 - J174 )</f>
        <v>0</v>
      </c>
      <c r="L174">
        <v>92679598</v>
      </c>
      <c r="M174" t="s">
        <v>33</v>
      </c>
      <c r="N174" s="4">
        <v>1.623842</v>
      </c>
      <c r="O174" s="4">
        <v>0.4762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376</v>
      </c>
      <c r="C175" t="s">
        <v>377</v>
      </c>
      <c r="D175" t="s">
        <v>31</v>
      </c>
      <c r="E175" t="s">
        <v>32</v>
      </c>
      <c r="F175" s="7"/>
      <c r="G175" s="4">
        <v>1059.96</v>
      </c>
      <c r="H175" s="8" t="str">
        <f>((G175 * 6.5)/100)</f>
        <v>0</v>
      </c>
      <c r="I175" s="8" t="str">
        <f>(G175 - H175 - 0.50)</f>
        <v>0</v>
      </c>
      <c r="J175" s="8" t="str">
        <f>((G175 * 10)/100 )</f>
        <v>0</v>
      </c>
      <c r="K175" s="8" t="str">
        <f>(I175 - J175 )</f>
        <v>0</v>
      </c>
      <c r="L175">
        <v>92676147</v>
      </c>
      <c r="M175" t="s">
        <v>33</v>
      </c>
      <c r="N175" s="4">
        <v>36.144636</v>
      </c>
      <c r="O175" s="4">
        <v>10.5996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378</v>
      </c>
      <c r="C176" t="s">
        <v>379</v>
      </c>
      <c r="D176" t="s">
        <v>31</v>
      </c>
      <c r="E176" t="s">
        <v>32</v>
      </c>
      <c r="F176" s="7"/>
      <c r="G176" s="4">
        <v>105.94</v>
      </c>
      <c r="H176" s="8" t="str">
        <f>((G176 * 6.5)/100)</f>
        <v>0</v>
      </c>
      <c r="I176" s="8" t="str">
        <f>(G176 - H176 - 0.50)</f>
        <v>0</v>
      </c>
      <c r="J176" s="8" t="str">
        <f>((G176 * 10)/100 )</f>
        <v>0</v>
      </c>
      <c r="K176" s="8" t="str">
        <f>(I176 - J176 )</f>
        <v>0</v>
      </c>
      <c r="L176">
        <v>92675741</v>
      </c>
      <c r="M176" t="s">
        <v>33</v>
      </c>
      <c r="N176" s="4">
        <v>3.612554</v>
      </c>
      <c r="O176" s="4">
        <v>1.0594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380</v>
      </c>
      <c r="C177" t="s">
        <v>381</v>
      </c>
      <c r="D177" t="s">
        <v>31</v>
      </c>
      <c r="E177" t="s">
        <v>32</v>
      </c>
      <c r="F177" s="7"/>
      <c r="G177" s="4">
        <v>52.94</v>
      </c>
      <c r="H177" s="8" t="str">
        <f>((G177 * 6.5)/100)</f>
        <v>0</v>
      </c>
      <c r="I177" s="8" t="str">
        <f>(G177 - H177 - 0.50)</f>
        <v>0</v>
      </c>
      <c r="J177" s="8" t="str">
        <f>((G177 * 10)/100 )</f>
        <v>0</v>
      </c>
      <c r="K177" s="8" t="str">
        <f>(I177 - J177 )</f>
        <v>0</v>
      </c>
      <c r="L177">
        <v>92675465</v>
      </c>
      <c r="M177" t="s">
        <v>33</v>
      </c>
      <c r="N177" s="4">
        <v>1.805254</v>
      </c>
      <c r="O177" s="4">
        <v>0.5294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382</v>
      </c>
      <c r="C178" t="s">
        <v>383</v>
      </c>
      <c r="D178" t="s">
        <v>31</v>
      </c>
      <c r="E178" t="s">
        <v>32</v>
      </c>
      <c r="F178" s="7"/>
      <c r="G178" s="4">
        <v>529.98</v>
      </c>
      <c r="H178" s="8" t="str">
        <f>((G178 * 6.5)/100)</f>
        <v>0</v>
      </c>
      <c r="I178" s="8" t="str">
        <f>(G178 - H178 - 0.50)</f>
        <v>0</v>
      </c>
      <c r="J178" s="8" t="str">
        <f>((G178 * 10)/100 )</f>
        <v>0</v>
      </c>
      <c r="K178" s="8" t="str">
        <f>(I178 - J178 )</f>
        <v>0</v>
      </c>
      <c r="L178">
        <v>92674027</v>
      </c>
      <c r="M178" t="s">
        <v>33</v>
      </c>
      <c r="N178" s="4">
        <v>18.072318</v>
      </c>
      <c r="O178" s="4">
        <v>5.2998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384</v>
      </c>
      <c r="C179" t="s">
        <v>385</v>
      </c>
      <c r="D179" t="s">
        <v>31</v>
      </c>
      <c r="E179" t="s">
        <v>32</v>
      </c>
      <c r="F179" s="7"/>
      <c r="G179" s="4">
        <v>47.69</v>
      </c>
      <c r="H179" s="8" t="str">
        <f>((G179 * 6.5)/100)</f>
        <v>0</v>
      </c>
      <c r="I179" s="8" t="str">
        <f>(G179 - H179 - 0.50)</f>
        <v>0</v>
      </c>
      <c r="J179" s="8" t="str">
        <f>((G179 * 10)/100 )</f>
        <v>0</v>
      </c>
      <c r="K179" s="8" t="str">
        <f>(I179 - J179 )</f>
        <v>0</v>
      </c>
      <c r="L179">
        <v>92673751</v>
      </c>
      <c r="M179" t="s">
        <v>33</v>
      </c>
      <c r="N179" s="4">
        <v>1.626229</v>
      </c>
      <c r="O179" s="4">
        <v>0.4769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386</v>
      </c>
      <c r="C180" t="s">
        <v>387</v>
      </c>
      <c r="D180" t="s">
        <v>31</v>
      </c>
      <c r="E180" t="s">
        <v>32</v>
      </c>
      <c r="F180" s="7"/>
      <c r="G180" s="4">
        <v>148.35</v>
      </c>
      <c r="H180" s="8" t="str">
        <f>((G180 * 6.5)/100)</f>
        <v>0</v>
      </c>
      <c r="I180" s="8" t="str">
        <f>(G180 - H180 - 0.50)</f>
        <v>0</v>
      </c>
      <c r="J180" s="8" t="str">
        <f>((G180 * 10)/100 )</f>
        <v>0</v>
      </c>
      <c r="K180" s="8" t="str">
        <f>(I180 - J180 )</f>
        <v>0</v>
      </c>
      <c r="L180">
        <v>92673380</v>
      </c>
      <c r="M180" t="s">
        <v>33</v>
      </c>
      <c r="N180" s="4">
        <v>5.058735</v>
      </c>
      <c r="O180" s="4">
        <v>1.4835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388</v>
      </c>
      <c r="C181" t="s">
        <v>389</v>
      </c>
      <c r="D181" t="s">
        <v>31</v>
      </c>
      <c r="E181" t="s">
        <v>32</v>
      </c>
      <c r="F181" s="7"/>
      <c r="G181" s="4">
        <v>47.68</v>
      </c>
      <c r="H181" s="8" t="str">
        <f>((G181 * 6.5)/100)</f>
        <v>0</v>
      </c>
      <c r="I181" s="8" t="str">
        <f>(G181 - H181 - 0.50)</f>
        <v>0</v>
      </c>
      <c r="J181" s="8" t="str">
        <f>((G181 * 10)/100 )</f>
        <v>0</v>
      </c>
      <c r="K181" s="8" t="str">
        <f>(I181 - J181 )</f>
        <v>0</v>
      </c>
      <c r="L181">
        <v>92673264</v>
      </c>
      <c r="M181" t="s">
        <v>33</v>
      </c>
      <c r="N181" s="4">
        <v>1.625888</v>
      </c>
      <c r="O181" s="4">
        <v>0.4768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390</v>
      </c>
      <c r="C182" t="s">
        <v>391</v>
      </c>
      <c r="D182" t="s">
        <v>31</v>
      </c>
      <c r="E182" t="s">
        <v>32</v>
      </c>
      <c r="F182" s="7"/>
      <c r="G182" s="4">
        <v>47.63</v>
      </c>
      <c r="H182" s="8" t="str">
        <f>((G182 * 6.5)/100)</f>
        <v>0</v>
      </c>
      <c r="I182" s="8" t="str">
        <f>(G182 - H182 - 0.50)</f>
        <v>0</v>
      </c>
      <c r="J182" s="8" t="str">
        <f>((G182 * 10)/100 )</f>
        <v>0</v>
      </c>
      <c r="K182" s="8" t="str">
        <f>(I182 - J182 )</f>
        <v>0</v>
      </c>
      <c r="L182">
        <v>92672922</v>
      </c>
      <c r="M182" t="s">
        <v>33</v>
      </c>
      <c r="N182" s="4">
        <v>1.624183</v>
      </c>
      <c r="O182" s="4">
        <v>0.4763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392</v>
      </c>
      <c r="C183" t="s">
        <v>393</v>
      </c>
      <c r="D183" t="s">
        <v>31</v>
      </c>
      <c r="E183" t="s">
        <v>32</v>
      </c>
      <c r="F183" s="7"/>
      <c r="G183" s="4">
        <v>137.76</v>
      </c>
      <c r="H183" s="8" t="str">
        <f>((G183 * 6.5)/100)</f>
        <v>0</v>
      </c>
      <c r="I183" s="8" t="str">
        <f>(G183 - H183 - 0.50)</f>
        <v>0</v>
      </c>
      <c r="J183" s="8" t="str">
        <f>((G183 * 10)/100 )</f>
        <v>0</v>
      </c>
      <c r="K183" s="8" t="str">
        <f>(I183 - J183 )</f>
        <v>0</v>
      </c>
      <c r="L183">
        <v>92672697</v>
      </c>
      <c r="M183" t="s">
        <v>33</v>
      </c>
      <c r="N183" s="4">
        <v>4.697616</v>
      </c>
      <c r="O183" s="4">
        <v>1.3776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394</v>
      </c>
      <c r="C184" t="s">
        <v>395</v>
      </c>
      <c r="D184" t="s">
        <v>31</v>
      </c>
      <c r="E184" t="s">
        <v>32</v>
      </c>
      <c r="F184" s="7"/>
      <c r="G184" s="4">
        <v>47.69</v>
      </c>
      <c r="H184" s="8" t="str">
        <f>((G184 * 6.5)/100)</f>
        <v>0</v>
      </c>
      <c r="I184" s="8" t="str">
        <f>(G184 - H184 - 0.50)</f>
        <v>0</v>
      </c>
      <c r="J184" s="8" t="str">
        <f>((G184 * 10)/100 )</f>
        <v>0</v>
      </c>
      <c r="K184" s="8" t="str">
        <f>(I184 - J184 )</f>
        <v>0</v>
      </c>
      <c r="L184">
        <v>92672602</v>
      </c>
      <c r="M184" t="s">
        <v>33</v>
      </c>
      <c r="N184" s="4">
        <v>1.626229</v>
      </c>
      <c r="O184" s="4">
        <v>0.4769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396</v>
      </c>
      <c r="C185" t="s">
        <v>397</v>
      </c>
      <c r="D185" t="s">
        <v>31</v>
      </c>
      <c r="E185" t="s">
        <v>32</v>
      </c>
      <c r="F185" s="7"/>
      <c r="G185" s="4">
        <v>47.66</v>
      </c>
      <c r="H185" s="8" t="str">
        <f>((G185 * 6.5)/100)</f>
        <v>0</v>
      </c>
      <c r="I185" s="8" t="str">
        <f>(G185 - H185 - 0.50)</f>
        <v>0</v>
      </c>
      <c r="J185" s="8" t="str">
        <f>((G185 * 10)/100 )</f>
        <v>0</v>
      </c>
      <c r="K185" s="8" t="str">
        <f>(I185 - J185 )</f>
        <v>0</v>
      </c>
      <c r="L185">
        <v>92672450</v>
      </c>
      <c r="M185" t="s">
        <v>33</v>
      </c>
      <c r="N185" s="4">
        <v>1.625206</v>
      </c>
      <c r="O185" s="4">
        <v>0.4766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398</v>
      </c>
      <c r="C186" t="s">
        <v>399</v>
      </c>
      <c r="D186" t="s">
        <v>31</v>
      </c>
      <c r="E186" t="s">
        <v>32</v>
      </c>
      <c r="F186" s="7"/>
      <c r="G186" s="4">
        <v>317.92</v>
      </c>
      <c r="H186" s="8" t="str">
        <f>((G186 * 6.5)/100)</f>
        <v>0</v>
      </c>
      <c r="I186" s="8" t="str">
        <f>(G186 - H186 - 0.50)</f>
        <v>0</v>
      </c>
      <c r="J186" s="8" t="str">
        <f>((G186 * 10)/100 )</f>
        <v>0</v>
      </c>
      <c r="K186" s="8" t="str">
        <f>(I186 - J186 )</f>
        <v>0</v>
      </c>
      <c r="L186">
        <v>92671689</v>
      </c>
      <c r="M186" t="s">
        <v>33</v>
      </c>
      <c r="N186" s="4">
        <v>10.841072</v>
      </c>
      <c r="O186" s="4">
        <v>3.1792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400</v>
      </c>
      <c r="C187" t="s">
        <v>401</v>
      </c>
      <c r="D187" t="s">
        <v>31</v>
      </c>
      <c r="E187" t="s">
        <v>32</v>
      </c>
      <c r="F187" s="7"/>
      <c r="G187" s="4">
        <v>79.44</v>
      </c>
      <c r="H187" s="8" t="str">
        <f>((G187 * 6.5)/100)</f>
        <v>0</v>
      </c>
      <c r="I187" s="8" t="str">
        <f>(G187 - H187 - 0.50)</f>
        <v>0</v>
      </c>
      <c r="J187" s="8" t="str">
        <f>((G187 * 10)/100 )</f>
        <v>0</v>
      </c>
      <c r="K187" s="8" t="str">
        <f>(I187 - J187 )</f>
        <v>0</v>
      </c>
      <c r="L187">
        <v>92671068</v>
      </c>
      <c r="M187" t="s">
        <v>33</v>
      </c>
      <c r="N187" s="4">
        <v>2.708904</v>
      </c>
      <c r="O187" s="4">
        <v>0.7944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402</v>
      </c>
      <c r="C188" t="s">
        <v>403</v>
      </c>
      <c r="D188" t="s">
        <v>31</v>
      </c>
      <c r="E188" t="s">
        <v>32</v>
      </c>
      <c r="F188" s="7"/>
      <c r="G188" s="4">
        <v>47.69</v>
      </c>
      <c r="H188" s="8" t="str">
        <f>((G188 * 6.5)/100)</f>
        <v>0</v>
      </c>
      <c r="I188" s="8" t="str">
        <f>(G188 - H188 - 0.50)</f>
        <v>0</v>
      </c>
      <c r="J188" s="8" t="str">
        <f>((G188 * 10)/100 )</f>
        <v>0</v>
      </c>
      <c r="K188" s="8" t="str">
        <f>(I188 - J188 )</f>
        <v>0</v>
      </c>
      <c r="L188">
        <v>92670985</v>
      </c>
      <c r="M188" t="s">
        <v>33</v>
      </c>
      <c r="N188" s="4">
        <v>1.626229</v>
      </c>
      <c r="O188" s="4">
        <v>0.4769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404</v>
      </c>
      <c r="C189" t="s">
        <v>405</v>
      </c>
      <c r="D189" t="s">
        <v>31</v>
      </c>
      <c r="E189" t="s">
        <v>32</v>
      </c>
      <c r="F189" s="7"/>
      <c r="G189" s="4">
        <v>105.95</v>
      </c>
      <c r="H189" s="8" t="str">
        <f>((G189 * 6.5)/100)</f>
        <v>0</v>
      </c>
      <c r="I189" s="8" t="str">
        <f>(G189 - H189 - 0.50)</f>
        <v>0</v>
      </c>
      <c r="J189" s="8" t="str">
        <f>((G189 * 10)/100 )</f>
        <v>0</v>
      </c>
      <c r="K189" s="8" t="str">
        <f>(I189 - J189 )</f>
        <v>0</v>
      </c>
      <c r="L189">
        <v>92670531</v>
      </c>
      <c r="M189" t="s">
        <v>33</v>
      </c>
      <c r="N189" s="4">
        <v>3.612895</v>
      </c>
      <c r="O189" s="4">
        <v>1.0595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406</v>
      </c>
      <c r="C190" t="s">
        <v>407</v>
      </c>
      <c r="D190" t="s">
        <v>31</v>
      </c>
      <c r="E190" t="s">
        <v>32</v>
      </c>
      <c r="F190" s="7"/>
      <c r="G190" s="4">
        <v>95.36</v>
      </c>
      <c r="H190" s="8" t="str">
        <f>((G190 * 6.5)/100)</f>
        <v>0</v>
      </c>
      <c r="I190" s="8" t="str">
        <f>(G190 - H190 - 0.50)</f>
        <v>0</v>
      </c>
      <c r="J190" s="8" t="str">
        <f>((G190 * 10)/100 )</f>
        <v>0</v>
      </c>
      <c r="K190" s="8" t="str">
        <f>(I190 - J190 )</f>
        <v>0</v>
      </c>
      <c r="L190">
        <v>92670309</v>
      </c>
      <c r="M190" t="s">
        <v>33</v>
      </c>
      <c r="N190" s="4">
        <v>3.251776</v>
      </c>
      <c r="O190" s="4">
        <v>0.9536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408</v>
      </c>
      <c r="C191" t="s">
        <v>409</v>
      </c>
      <c r="D191" t="s">
        <v>31</v>
      </c>
      <c r="E191" t="s">
        <v>32</v>
      </c>
      <c r="F191" s="7"/>
      <c r="G191" s="4">
        <v>105.92</v>
      </c>
      <c r="H191" s="8" t="str">
        <f>((G191 * 6.5)/100)</f>
        <v>0</v>
      </c>
      <c r="I191" s="8" t="str">
        <f>(G191 - H191 - 0.50)</f>
        <v>0</v>
      </c>
      <c r="J191" s="8" t="str">
        <f>((G191 * 10)/100 )</f>
        <v>0</v>
      </c>
      <c r="K191" s="8" t="str">
        <f>(I191 - J191 )</f>
        <v>0</v>
      </c>
      <c r="L191">
        <v>92669905</v>
      </c>
      <c r="M191" t="s">
        <v>33</v>
      </c>
      <c r="N191" s="4">
        <v>3.611872</v>
      </c>
      <c r="O191" s="4">
        <v>1.0592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410</v>
      </c>
      <c r="C192" t="s">
        <v>411</v>
      </c>
      <c r="D192" t="s">
        <v>31</v>
      </c>
      <c r="E192" t="s">
        <v>32</v>
      </c>
      <c r="F192" s="7"/>
      <c r="G192" s="4">
        <v>90.09</v>
      </c>
      <c r="H192" s="8" t="str">
        <f>((G192 * 6.5)/100)</f>
        <v>0</v>
      </c>
      <c r="I192" s="8" t="str">
        <f>(G192 - H192 - 0.50)</f>
        <v>0</v>
      </c>
      <c r="J192" s="8" t="str">
        <f>((G192 * 10)/100 )</f>
        <v>0</v>
      </c>
      <c r="K192" s="8" t="str">
        <f>(I192 - J192 )</f>
        <v>0</v>
      </c>
      <c r="L192">
        <v>92669046</v>
      </c>
      <c r="M192" t="s">
        <v>33</v>
      </c>
      <c r="N192" s="4">
        <v>3.072069</v>
      </c>
      <c r="O192" s="4">
        <v>0.9009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412</v>
      </c>
      <c r="C193" t="s">
        <v>413</v>
      </c>
      <c r="D193" t="s">
        <v>31</v>
      </c>
      <c r="E193" t="s">
        <v>32</v>
      </c>
      <c r="F193" s="7"/>
      <c r="G193" s="4">
        <v>49.77</v>
      </c>
      <c r="H193" s="8" t="str">
        <f>((G193 * 6.5)/100)</f>
        <v>0</v>
      </c>
      <c r="I193" s="8" t="str">
        <f>(G193 - H193 - 0.50)</f>
        <v>0</v>
      </c>
      <c r="J193" s="8" t="str">
        <f>((G193 * 10)/100 )</f>
        <v>0</v>
      </c>
      <c r="K193" s="8" t="str">
        <f>(I193 - J193 )</f>
        <v>0</v>
      </c>
      <c r="L193">
        <v>92668676</v>
      </c>
      <c r="M193" t="s">
        <v>33</v>
      </c>
      <c r="N193" s="4">
        <v>1.697157</v>
      </c>
      <c r="O193" s="4">
        <v>0.4977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414</v>
      </c>
      <c r="C194" t="s">
        <v>415</v>
      </c>
      <c r="D194" t="s">
        <v>31</v>
      </c>
      <c r="E194" t="s">
        <v>32</v>
      </c>
      <c r="F194" s="7"/>
      <c r="G194" s="4">
        <v>25.0</v>
      </c>
      <c r="H194" s="8" t="str">
        <f>((G194 * 6.5)/100)</f>
        <v>0</v>
      </c>
      <c r="I194" s="8" t="str">
        <f>(G194 - H194 - 0.50)</f>
        <v>0</v>
      </c>
      <c r="J194" s="8" t="str">
        <f>((G194 * 10)/100 )</f>
        <v>0</v>
      </c>
      <c r="K194" s="8" t="str">
        <f>(I194 - J194 )</f>
        <v>0</v>
      </c>
      <c r="L194">
        <v>92668168</v>
      </c>
      <c r="M194" t="s">
        <v>33</v>
      </c>
      <c r="N194" s="4">
        <v>0.8525</v>
      </c>
      <c r="O194" s="4">
        <v>0.25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416</v>
      </c>
      <c r="C195" t="s">
        <v>417</v>
      </c>
      <c r="D195" t="s">
        <v>31</v>
      </c>
      <c r="E195" t="s">
        <v>32</v>
      </c>
      <c r="F195" s="7"/>
      <c r="G195" s="4">
        <v>105.96</v>
      </c>
      <c r="H195" s="8" t="str">
        <f>((G195 * 6.5)/100)</f>
        <v>0</v>
      </c>
      <c r="I195" s="8" t="str">
        <f>(G195 - H195 - 0.50)</f>
        <v>0</v>
      </c>
      <c r="J195" s="8" t="str">
        <f>((G195 * 10)/100 )</f>
        <v>0</v>
      </c>
      <c r="K195" s="8" t="str">
        <f>(I195 - J195 )</f>
        <v>0</v>
      </c>
      <c r="L195">
        <v>92666970</v>
      </c>
      <c r="M195" t="s">
        <v>33</v>
      </c>
      <c r="N195" s="4">
        <v>3.613236</v>
      </c>
      <c r="O195" s="4">
        <v>1.0596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418</v>
      </c>
      <c r="C196" t="s">
        <v>419</v>
      </c>
      <c r="D196" t="s">
        <v>31</v>
      </c>
      <c r="E196" t="s">
        <v>32</v>
      </c>
      <c r="F196" s="7"/>
      <c r="G196" s="4">
        <v>317.97</v>
      </c>
      <c r="H196" s="8" t="str">
        <f>((G196 * 6.5)/100)</f>
        <v>0</v>
      </c>
      <c r="I196" s="8" t="str">
        <f>(G196 - H196 - 0.50)</f>
        <v>0</v>
      </c>
      <c r="J196" s="8" t="str">
        <f>((G196 * 10)/100 )</f>
        <v>0</v>
      </c>
      <c r="K196" s="8" t="str">
        <f>(I196 - J196 )</f>
        <v>0</v>
      </c>
      <c r="L196">
        <v>92664746</v>
      </c>
      <c r="M196" t="s">
        <v>33</v>
      </c>
      <c r="N196" s="4">
        <v>10.842777</v>
      </c>
      <c r="O196" s="4">
        <v>3.1797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420</v>
      </c>
      <c r="C197" t="s">
        <v>421</v>
      </c>
      <c r="D197" t="s">
        <v>31</v>
      </c>
      <c r="E197" t="s">
        <v>32</v>
      </c>
      <c r="F197" s="7"/>
      <c r="G197" s="4">
        <v>47.63</v>
      </c>
      <c r="H197" s="8" t="str">
        <f>((G197 * 6.5)/100)</f>
        <v>0</v>
      </c>
      <c r="I197" s="8" t="str">
        <f>(G197 - H197 - 0.50)</f>
        <v>0</v>
      </c>
      <c r="J197" s="8" t="str">
        <f>((G197 * 10)/100 )</f>
        <v>0</v>
      </c>
      <c r="K197" s="8" t="str">
        <f>(I197 - J197 )</f>
        <v>0</v>
      </c>
      <c r="L197">
        <v>92663777</v>
      </c>
      <c r="M197" t="s">
        <v>33</v>
      </c>
      <c r="N197" s="4">
        <v>1.624183</v>
      </c>
      <c r="O197" s="4">
        <v>0.4763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422</v>
      </c>
      <c r="C198" t="s">
        <v>423</v>
      </c>
      <c r="D198" t="s">
        <v>31</v>
      </c>
      <c r="E198" t="s">
        <v>32</v>
      </c>
      <c r="F198" s="7"/>
      <c r="G198" s="4">
        <v>105.99</v>
      </c>
      <c r="H198" s="8" t="str">
        <f>((G198 * 6.5)/100)</f>
        <v>0</v>
      </c>
      <c r="I198" s="8" t="str">
        <f>(G198 - H198 - 0.50)</f>
        <v>0</v>
      </c>
      <c r="J198" s="8" t="str">
        <f>((G198 * 10)/100 )</f>
        <v>0</v>
      </c>
      <c r="K198" s="8" t="str">
        <f>(I198 - J198 )</f>
        <v>0</v>
      </c>
      <c r="L198">
        <v>92662794</v>
      </c>
      <c r="M198" t="s">
        <v>33</v>
      </c>
      <c r="N198" s="4">
        <v>3.614259</v>
      </c>
      <c r="O198" s="4">
        <v>1.0599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424</v>
      </c>
      <c r="C199" t="s">
        <v>425</v>
      </c>
      <c r="D199" t="s">
        <v>31</v>
      </c>
      <c r="E199" t="s">
        <v>32</v>
      </c>
      <c r="F199" s="7"/>
      <c r="G199" s="4">
        <v>52.97</v>
      </c>
      <c r="H199" s="8" t="str">
        <f>((G199 * 6.5)/100)</f>
        <v>0</v>
      </c>
      <c r="I199" s="8" t="str">
        <f>(G199 - H199 - 0.50)</f>
        <v>0</v>
      </c>
      <c r="J199" s="8" t="str">
        <f>((G199 * 10)/100 )</f>
        <v>0</v>
      </c>
      <c r="K199" s="8" t="str">
        <f>(I199 - J199 )</f>
        <v>0</v>
      </c>
      <c r="L199">
        <v>92662120</v>
      </c>
      <c r="M199" t="s">
        <v>33</v>
      </c>
      <c r="N199" s="4">
        <v>1.806277</v>
      </c>
      <c r="O199" s="4">
        <v>0.5297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426</v>
      </c>
      <c r="C200" t="s">
        <v>427</v>
      </c>
      <c r="D200" t="s">
        <v>31</v>
      </c>
      <c r="E200" t="s">
        <v>32</v>
      </c>
      <c r="F200" s="7"/>
      <c r="G200" s="4">
        <v>49.74</v>
      </c>
      <c r="H200" s="8" t="str">
        <f>((G200 * 6.5)/100)</f>
        <v>0</v>
      </c>
      <c r="I200" s="8" t="str">
        <f>(G200 - H200 - 0.50)</f>
        <v>0</v>
      </c>
      <c r="J200" s="8" t="str">
        <f>((G200 * 10)/100 )</f>
        <v>0</v>
      </c>
      <c r="K200" s="8" t="str">
        <f>(I200 - J200 )</f>
        <v>0</v>
      </c>
      <c r="L200">
        <v>92661874</v>
      </c>
      <c r="M200" t="s">
        <v>33</v>
      </c>
      <c r="N200" s="4">
        <v>1.696134</v>
      </c>
      <c r="O200" s="4">
        <v>0.4974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428</v>
      </c>
      <c r="C201" t="s">
        <v>429</v>
      </c>
      <c r="D201" t="s">
        <v>31</v>
      </c>
      <c r="E201" t="s">
        <v>32</v>
      </c>
      <c r="F201" s="7"/>
      <c r="G201" s="4">
        <v>52.94</v>
      </c>
      <c r="H201" s="8" t="str">
        <f>((G201 * 6.5)/100)</f>
        <v>0</v>
      </c>
      <c r="I201" s="8" t="str">
        <f>(G201 - H201 - 0.50)</f>
        <v>0</v>
      </c>
      <c r="J201" s="8" t="str">
        <f>((G201 * 10)/100 )</f>
        <v>0</v>
      </c>
      <c r="K201" s="8" t="str">
        <f>(I201 - J201 )</f>
        <v>0</v>
      </c>
      <c r="L201">
        <v>92661582</v>
      </c>
      <c r="M201" t="s">
        <v>33</v>
      </c>
      <c r="N201" s="4">
        <v>1.805254</v>
      </c>
      <c r="O201" s="4">
        <v>0.5294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430</v>
      </c>
      <c r="C202" t="s">
        <v>431</v>
      </c>
      <c r="D202" t="s">
        <v>31</v>
      </c>
      <c r="E202" t="s">
        <v>32</v>
      </c>
      <c r="F202" s="7"/>
      <c r="G202" s="4">
        <v>148.38</v>
      </c>
      <c r="H202" s="8" t="str">
        <f>((G202 * 6.5)/100)</f>
        <v>0</v>
      </c>
      <c r="I202" s="8" t="str">
        <f>(G202 - H202 - 0.50)</f>
        <v>0</v>
      </c>
      <c r="J202" s="8" t="str">
        <f>((G202 * 10)/100 )</f>
        <v>0</v>
      </c>
      <c r="K202" s="8" t="str">
        <f>(I202 - J202 )</f>
        <v>0</v>
      </c>
      <c r="L202">
        <v>92660512</v>
      </c>
      <c r="M202" t="s">
        <v>33</v>
      </c>
      <c r="N202" s="4">
        <v>5.059758</v>
      </c>
      <c r="O202" s="4">
        <v>1.4838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432</v>
      </c>
      <c r="C203" t="s">
        <v>433</v>
      </c>
      <c r="D203" t="s">
        <v>31</v>
      </c>
      <c r="E203" t="s">
        <v>32</v>
      </c>
      <c r="F203" s="7"/>
      <c r="G203" s="4">
        <v>55.04</v>
      </c>
      <c r="H203" s="8" t="str">
        <f>((G203 * 6.5)/100)</f>
        <v>0</v>
      </c>
      <c r="I203" s="8" t="str">
        <f>(G203 - H203 - 0.50)</f>
        <v>0</v>
      </c>
      <c r="J203" s="8" t="str">
        <f>((G203 * 10)/100 )</f>
        <v>0</v>
      </c>
      <c r="K203" s="8" t="str">
        <f>(I203 - J203 )</f>
        <v>0</v>
      </c>
      <c r="L203">
        <v>92660339</v>
      </c>
      <c r="M203" t="s">
        <v>33</v>
      </c>
      <c r="N203" s="4">
        <v>1.876864</v>
      </c>
      <c r="O203" s="4">
        <v>0.5504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434</v>
      </c>
      <c r="C204" t="s">
        <v>435</v>
      </c>
      <c r="D204" t="s">
        <v>31</v>
      </c>
      <c r="E204" t="s">
        <v>32</v>
      </c>
      <c r="F204" s="7"/>
      <c r="G204" s="4">
        <v>105.98</v>
      </c>
      <c r="H204" s="8" t="str">
        <f>((G204 * 6.5)/100)</f>
        <v>0</v>
      </c>
      <c r="I204" s="8" t="str">
        <f>(G204 - H204 - 0.50)</f>
        <v>0</v>
      </c>
      <c r="J204" s="8" t="str">
        <f>((G204 * 10)/100 )</f>
        <v>0</v>
      </c>
      <c r="K204" s="8" t="str">
        <f>(I204 - J204 )</f>
        <v>0</v>
      </c>
      <c r="L204">
        <v>92660026</v>
      </c>
      <c r="M204" t="s">
        <v>33</v>
      </c>
      <c r="N204" s="4">
        <v>3.613918</v>
      </c>
      <c r="O204" s="4">
        <v>1.0598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436</v>
      </c>
      <c r="C205" t="s">
        <v>437</v>
      </c>
      <c r="D205" t="s">
        <v>31</v>
      </c>
      <c r="E205" t="s">
        <v>32</v>
      </c>
      <c r="F205" s="7"/>
      <c r="G205" s="4">
        <v>84.76</v>
      </c>
      <c r="H205" s="8" t="str">
        <f>((G205 * 6.5)/100)</f>
        <v>0</v>
      </c>
      <c r="I205" s="8" t="str">
        <f>(G205 - H205 - 0.50)</f>
        <v>0</v>
      </c>
      <c r="J205" s="8" t="str">
        <f>((G205 * 10)/100 )</f>
        <v>0</v>
      </c>
      <c r="K205" s="8" t="str">
        <f>(I205 - J205 )</f>
        <v>0</v>
      </c>
      <c r="L205">
        <v>92658313</v>
      </c>
      <c r="M205" t="s">
        <v>33</v>
      </c>
      <c r="N205" s="4">
        <v>2.890316</v>
      </c>
      <c r="O205" s="4">
        <v>0.8476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438</v>
      </c>
      <c r="C206" t="s">
        <v>439</v>
      </c>
      <c r="D206" t="s">
        <v>31</v>
      </c>
      <c r="E206" t="s">
        <v>32</v>
      </c>
      <c r="F206" s="7"/>
      <c r="G206" s="4">
        <v>317.97</v>
      </c>
      <c r="H206" s="8" t="str">
        <f>((G206 * 6.5)/100)</f>
        <v>0</v>
      </c>
      <c r="I206" s="8" t="str">
        <f>(G206 - H206 - 0.50)</f>
        <v>0</v>
      </c>
      <c r="J206" s="8" t="str">
        <f>((G206 * 10)/100 )</f>
        <v>0</v>
      </c>
      <c r="K206" s="8" t="str">
        <f>(I206 - J206 )</f>
        <v>0</v>
      </c>
      <c r="L206">
        <v>92658303</v>
      </c>
      <c r="M206" t="s">
        <v>33</v>
      </c>
      <c r="N206" s="4">
        <v>10.842777</v>
      </c>
      <c r="O206" s="4">
        <v>3.1797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440</v>
      </c>
      <c r="C207" t="s">
        <v>439</v>
      </c>
      <c r="D207" t="s">
        <v>31</v>
      </c>
      <c r="E207" t="s">
        <v>32</v>
      </c>
      <c r="F207" s="7"/>
      <c r="G207" s="4">
        <v>105.95</v>
      </c>
      <c r="H207" s="8" t="str">
        <f>((G207 * 6.5)/100)</f>
        <v>0</v>
      </c>
      <c r="I207" s="8" t="str">
        <f>(G207 - H207 - 0.50)</f>
        <v>0</v>
      </c>
      <c r="J207" s="8" t="str">
        <f>((G207 * 10)/100 )</f>
        <v>0</v>
      </c>
      <c r="K207" s="8" t="str">
        <f>(I207 - J207 )</f>
        <v>0</v>
      </c>
      <c r="L207">
        <v>92658301</v>
      </c>
      <c r="M207" t="s">
        <v>33</v>
      </c>
      <c r="N207" s="4">
        <v>3.612895</v>
      </c>
      <c r="O207" s="4">
        <v>1.0595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441</v>
      </c>
      <c r="C208" t="s">
        <v>442</v>
      </c>
      <c r="D208" t="s">
        <v>31</v>
      </c>
      <c r="E208" t="s">
        <v>32</v>
      </c>
      <c r="F208" s="7"/>
      <c r="G208" s="4">
        <v>105.94</v>
      </c>
      <c r="H208" s="8" t="str">
        <f>((G208 * 6.5)/100)</f>
        <v>0</v>
      </c>
      <c r="I208" s="8" t="str">
        <f>(G208 - H208 - 0.50)</f>
        <v>0</v>
      </c>
      <c r="J208" s="8" t="str">
        <f>((G208 * 10)/100 )</f>
        <v>0</v>
      </c>
      <c r="K208" s="8" t="str">
        <f>(I208 - J208 )</f>
        <v>0</v>
      </c>
      <c r="L208">
        <v>92658121</v>
      </c>
      <c r="M208" t="s">
        <v>33</v>
      </c>
      <c r="N208" s="4">
        <v>3.612554</v>
      </c>
      <c r="O208" s="4">
        <v>1.0594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443</v>
      </c>
      <c r="C209" t="s">
        <v>444</v>
      </c>
      <c r="D209" t="s">
        <v>31</v>
      </c>
      <c r="E209" t="s">
        <v>32</v>
      </c>
      <c r="F209" s="7"/>
      <c r="G209" s="4">
        <v>52.99</v>
      </c>
      <c r="H209" s="8" t="str">
        <f>((G209 * 6.5)/100)</f>
        <v>0</v>
      </c>
      <c r="I209" s="8" t="str">
        <f>(G209 - H209 - 0.50)</f>
        <v>0</v>
      </c>
      <c r="J209" s="8" t="str">
        <f>((G209 * 10)/100 )</f>
        <v>0</v>
      </c>
      <c r="K209" s="8" t="str">
        <f>(I209 - J209 )</f>
        <v>0</v>
      </c>
      <c r="L209">
        <v>92658019</v>
      </c>
      <c r="M209" t="s">
        <v>33</v>
      </c>
      <c r="N209" s="4">
        <v>1.806959</v>
      </c>
      <c r="O209" s="4">
        <v>0.5299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445</v>
      </c>
      <c r="C210" t="s">
        <v>446</v>
      </c>
      <c r="D210" t="s">
        <v>31</v>
      </c>
      <c r="E210" t="s">
        <v>32</v>
      </c>
      <c r="F210" s="7"/>
      <c r="G210" s="4">
        <v>100.62</v>
      </c>
      <c r="H210" s="8" t="str">
        <f>((G210 * 6.5)/100)</f>
        <v>0</v>
      </c>
      <c r="I210" s="8" t="str">
        <f>(G210 - H210 - 0.50)</f>
        <v>0</v>
      </c>
      <c r="J210" s="8" t="str">
        <f>((G210 * 10)/100 )</f>
        <v>0</v>
      </c>
      <c r="K210" s="8" t="str">
        <f>(I210 - J210 )</f>
        <v>0</v>
      </c>
      <c r="L210">
        <v>92657753</v>
      </c>
      <c r="M210" t="s">
        <v>33</v>
      </c>
      <c r="N210" s="4">
        <v>3.431142</v>
      </c>
      <c r="O210" s="4">
        <v>1.0062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447</v>
      </c>
      <c r="C211" t="s">
        <v>448</v>
      </c>
      <c r="D211" t="s">
        <v>31</v>
      </c>
      <c r="E211" t="s">
        <v>32</v>
      </c>
      <c r="F211" s="7"/>
      <c r="G211" s="4">
        <v>47.65</v>
      </c>
      <c r="H211" s="8" t="str">
        <f>((G211 * 6.5)/100)</f>
        <v>0</v>
      </c>
      <c r="I211" s="8" t="str">
        <f>(G211 - H211 - 0.50)</f>
        <v>0</v>
      </c>
      <c r="J211" s="8" t="str">
        <f>((G211 * 10)/100 )</f>
        <v>0</v>
      </c>
      <c r="K211" s="8" t="str">
        <f>(I211 - J211 )</f>
        <v>0</v>
      </c>
      <c r="L211">
        <v>92657257</v>
      </c>
      <c r="M211" t="s">
        <v>33</v>
      </c>
      <c r="N211" s="4">
        <v>1.624865</v>
      </c>
      <c r="O211" s="4">
        <v>0.4765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449</v>
      </c>
      <c r="C212" t="s">
        <v>450</v>
      </c>
      <c r="D212" t="s">
        <v>31</v>
      </c>
      <c r="E212" t="s">
        <v>32</v>
      </c>
      <c r="F212" s="7"/>
      <c r="G212" s="4">
        <v>105.93</v>
      </c>
      <c r="H212" s="8" t="str">
        <f>((G212 * 6.5)/100)</f>
        <v>0</v>
      </c>
      <c r="I212" s="8" t="str">
        <f>(G212 - H212 - 0.50)</f>
        <v>0</v>
      </c>
      <c r="J212" s="8" t="str">
        <f>((G212 * 10)/100 )</f>
        <v>0</v>
      </c>
      <c r="K212" s="8" t="str">
        <f>(I212 - J212 )</f>
        <v>0</v>
      </c>
      <c r="L212">
        <v>92657255</v>
      </c>
      <c r="M212" t="s">
        <v>33</v>
      </c>
      <c r="N212" s="4">
        <v>3.612213</v>
      </c>
      <c r="O212" s="4">
        <v>1.0593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451</v>
      </c>
      <c r="C213" t="s">
        <v>452</v>
      </c>
      <c r="D213" t="s">
        <v>31</v>
      </c>
      <c r="E213" t="s">
        <v>32</v>
      </c>
      <c r="F213" s="7"/>
      <c r="G213" s="4">
        <v>50.84</v>
      </c>
      <c r="H213" s="8" t="str">
        <f>((G213 * 6.5)/100)</f>
        <v>0</v>
      </c>
      <c r="I213" s="8" t="str">
        <f>(G213 - H213 - 0.50)</f>
        <v>0</v>
      </c>
      <c r="J213" s="8" t="str">
        <f>((G213 * 10)/100 )</f>
        <v>0</v>
      </c>
      <c r="K213" s="8" t="str">
        <f>(I213 - J213 )</f>
        <v>0</v>
      </c>
      <c r="L213">
        <v>92657153</v>
      </c>
      <c r="M213" t="s">
        <v>33</v>
      </c>
      <c r="N213" s="4">
        <v>1.733644</v>
      </c>
      <c r="O213" s="4">
        <v>0.5084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453</v>
      </c>
      <c r="C214" t="s">
        <v>454</v>
      </c>
      <c r="D214" t="s">
        <v>31</v>
      </c>
      <c r="E214" t="s">
        <v>32</v>
      </c>
      <c r="F214" s="7"/>
      <c r="G214" s="4">
        <v>59.34</v>
      </c>
      <c r="H214" s="8" t="str">
        <f>((G214 * 6.5)/100)</f>
        <v>0</v>
      </c>
      <c r="I214" s="8" t="str">
        <f>(G214 - H214 - 0.50)</f>
        <v>0</v>
      </c>
      <c r="J214" s="8" t="str">
        <f>((G214 * 10)/100 )</f>
        <v>0</v>
      </c>
      <c r="K214" s="8" t="str">
        <f>(I214 - J214 )</f>
        <v>0</v>
      </c>
      <c r="L214">
        <v>92656829</v>
      </c>
      <c r="M214" t="s">
        <v>33</v>
      </c>
      <c r="N214" s="4">
        <v>2.023494</v>
      </c>
      <c r="O214" s="4">
        <v>0.5934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455</v>
      </c>
      <c r="C215" t="s">
        <v>456</v>
      </c>
      <c r="D215" t="s">
        <v>31</v>
      </c>
      <c r="E215" t="s">
        <v>32</v>
      </c>
      <c r="F215" s="7"/>
      <c r="G215" s="4">
        <v>317.99</v>
      </c>
      <c r="H215" s="8" t="str">
        <f>((G215 * 6.5)/100)</f>
        <v>0</v>
      </c>
      <c r="I215" s="8" t="str">
        <f>(G215 - H215 - 0.50)</f>
        <v>0</v>
      </c>
      <c r="J215" s="8" t="str">
        <f>((G215 * 10)/100 )</f>
        <v>0</v>
      </c>
      <c r="K215" s="8" t="str">
        <f>(I215 - J215 )</f>
        <v>0</v>
      </c>
      <c r="L215">
        <v>92655794</v>
      </c>
      <c r="M215" t="s">
        <v>33</v>
      </c>
      <c r="N215" s="4">
        <v>10.843459</v>
      </c>
      <c r="O215" s="4">
        <v>3.1799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457</v>
      </c>
      <c r="C216" t="s">
        <v>458</v>
      </c>
      <c r="D216" t="s">
        <v>31</v>
      </c>
      <c r="E216" t="s">
        <v>32</v>
      </c>
      <c r="F216" s="7"/>
      <c r="G216" s="4">
        <v>25.0</v>
      </c>
      <c r="H216" s="8" t="str">
        <f>((G216 * 6.5)/100)</f>
        <v>0</v>
      </c>
      <c r="I216" s="8" t="str">
        <f>(G216 - H216 - 0.50)</f>
        <v>0</v>
      </c>
      <c r="J216" s="8" t="str">
        <f>((G216 * 10)/100 )</f>
        <v>0</v>
      </c>
      <c r="K216" s="8" t="str">
        <f>(I216 - J216 )</f>
        <v>0</v>
      </c>
      <c r="L216">
        <v>92655452</v>
      </c>
      <c r="M216" t="s">
        <v>33</v>
      </c>
      <c r="N216" s="4">
        <v>0.8525</v>
      </c>
      <c r="O216" s="4">
        <v>0.25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459</v>
      </c>
      <c r="C217" t="s">
        <v>460</v>
      </c>
      <c r="D217" t="s">
        <v>31</v>
      </c>
      <c r="E217" t="s">
        <v>32</v>
      </c>
      <c r="F217" s="7"/>
      <c r="G217" s="4">
        <v>105.97</v>
      </c>
      <c r="H217" s="8" t="str">
        <f>((G217 * 6.5)/100)</f>
        <v>0</v>
      </c>
      <c r="I217" s="8" t="str">
        <f>(G217 - H217 - 0.50)</f>
        <v>0</v>
      </c>
      <c r="J217" s="8" t="str">
        <f>((G217 * 10)/100 )</f>
        <v>0</v>
      </c>
      <c r="K217" s="8" t="str">
        <f>(I217 - J217 )</f>
        <v>0</v>
      </c>
      <c r="L217">
        <v>92655268</v>
      </c>
      <c r="M217" t="s">
        <v>33</v>
      </c>
      <c r="N217" s="4">
        <v>3.613577</v>
      </c>
      <c r="O217" s="4">
        <v>1.0597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461</v>
      </c>
      <c r="C218" t="s">
        <v>462</v>
      </c>
      <c r="D218" t="s">
        <v>31</v>
      </c>
      <c r="E218" t="s">
        <v>32</v>
      </c>
      <c r="F218" s="7"/>
      <c r="G218" s="4">
        <v>58.27</v>
      </c>
      <c r="H218" s="8" t="str">
        <f>((G218 * 6.5)/100)</f>
        <v>0</v>
      </c>
      <c r="I218" s="8" t="str">
        <f>(G218 - H218 - 0.50)</f>
        <v>0</v>
      </c>
      <c r="J218" s="8" t="str">
        <f>((G218 * 10)/100 )</f>
        <v>0</v>
      </c>
      <c r="K218" s="8" t="str">
        <f>(I218 - J218 )</f>
        <v>0</v>
      </c>
      <c r="L218">
        <v>92654466</v>
      </c>
      <c r="M218" t="s">
        <v>33</v>
      </c>
      <c r="N218" s="4">
        <v>1.987007</v>
      </c>
      <c r="O218" s="4">
        <v>0.5827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463</v>
      </c>
      <c r="C219" t="s">
        <v>464</v>
      </c>
      <c r="D219" t="s">
        <v>31</v>
      </c>
      <c r="E219" t="s">
        <v>32</v>
      </c>
      <c r="F219" s="7"/>
      <c r="G219" s="4">
        <v>47.63</v>
      </c>
      <c r="H219" s="8" t="str">
        <f>((G219 * 6.5)/100)</f>
        <v>0</v>
      </c>
      <c r="I219" s="8" t="str">
        <f>(G219 - H219 - 0.50)</f>
        <v>0</v>
      </c>
      <c r="J219" s="8" t="str">
        <f>((G219 * 10)/100 )</f>
        <v>0</v>
      </c>
      <c r="K219" s="8" t="str">
        <f>(I219 - J219 )</f>
        <v>0</v>
      </c>
      <c r="L219">
        <v>92653838</v>
      </c>
      <c r="M219" t="s">
        <v>33</v>
      </c>
      <c r="N219" s="4">
        <v>1.624183</v>
      </c>
      <c r="O219" s="4">
        <v>0.4763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465</v>
      </c>
      <c r="C220" t="s">
        <v>466</v>
      </c>
      <c r="D220" t="s">
        <v>31</v>
      </c>
      <c r="E220" t="s">
        <v>32</v>
      </c>
      <c r="F220" s="7"/>
      <c r="G220" s="4">
        <v>105.94</v>
      </c>
      <c r="H220" s="8" t="str">
        <f>((G220 * 6.5)/100)</f>
        <v>0</v>
      </c>
      <c r="I220" s="8" t="str">
        <f>(G220 - H220 - 0.50)</f>
        <v>0</v>
      </c>
      <c r="J220" s="8" t="str">
        <f>((G220 * 10)/100 )</f>
        <v>0</v>
      </c>
      <c r="K220" s="8" t="str">
        <f>(I220 - J220 )</f>
        <v>0</v>
      </c>
      <c r="L220">
        <v>92653194</v>
      </c>
      <c r="M220" t="s">
        <v>33</v>
      </c>
      <c r="N220" s="4">
        <v>3.612554</v>
      </c>
      <c r="O220" s="4">
        <v>1.0594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467</v>
      </c>
      <c r="C221" t="s">
        <v>468</v>
      </c>
      <c r="D221" t="s">
        <v>31</v>
      </c>
      <c r="E221" t="s">
        <v>32</v>
      </c>
      <c r="F221" s="7"/>
      <c r="G221" s="4">
        <v>47.93</v>
      </c>
      <c r="H221" s="8" t="str">
        <f>((G221 * 6.5)/100)</f>
        <v>0</v>
      </c>
      <c r="I221" s="8" t="str">
        <f>(G221 - H221 - 0.50)</f>
        <v>0</v>
      </c>
      <c r="J221" s="8" t="str">
        <f>((G221 * 10)/100 )</f>
        <v>0</v>
      </c>
      <c r="K221" s="8" t="str">
        <f>(I221 - J221 )</f>
        <v>0</v>
      </c>
      <c r="L221">
        <v>92652292</v>
      </c>
      <c r="M221" t="s">
        <v>33</v>
      </c>
      <c r="N221" s="4">
        <v>1.634413</v>
      </c>
      <c r="O221" s="4">
        <v>0.4793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469</v>
      </c>
      <c r="C222" t="s">
        <v>470</v>
      </c>
      <c r="D222" t="s">
        <v>31</v>
      </c>
      <c r="E222" t="s">
        <v>32</v>
      </c>
      <c r="F222" s="7"/>
      <c r="G222" s="4">
        <v>84.78</v>
      </c>
      <c r="H222" s="8" t="str">
        <f>((G222 * 6.5)/100)</f>
        <v>0</v>
      </c>
      <c r="I222" s="8" t="str">
        <f>(G222 - H222 - 0.50)</f>
        <v>0</v>
      </c>
      <c r="J222" s="8" t="str">
        <f>((G222 * 10)/100 )</f>
        <v>0</v>
      </c>
      <c r="K222" s="8" t="str">
        <f>(I222 - J222 )</f>
        <v>0</v>
      </c>
      <c r="L222">
        <v>92651860</v>
      </c>
      <c r="M222" t="s">
        <v>33</v>
      </c>
      <c r="N222" s="4">
        <v>2.890998</v>
      </c>
      <c r="O222" s="4">
        <v>0.8478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471</v>
      </c>
      <c r="C223" t="s">
        <v>472</v>
      </c>
      <c r="D223" t="s">
        <v>31</v>
      </c>
      <c r="E223" t="s">
        <v>32</v>
      </c>
      <c r="F223" s="7"/>
      <c r="G223" s="4">
        <v>63.54</v>
      </c>
      <c r="H223" s="8" t="str">
        <f>((G223 * 6.5)/100)</f>
        <v>0</v>
      </c>
      <c r="I223" s="8" t="str">
        <f>(G223 - H223 - 0.50)</f>
        <v>0</v>
      </c>
      <c r="J223" s="8" t="str">
        <f>((G223 * 10)/100 )</f>
        <v>0</v>
      </c>
      <c r="K223" s="8" t="str">
        <f>(I223 - J223 )</f>
        <v>0</v>
      </c>
      <c r="L223">
        <v>92650605</v>
      </c>
      <c r="M223" t="s">
        <v>33</v>
      </c>
      <c r="N223" s="4">
        <v>2.166714</v>
      </c>
      <c r="O223" s="4">
        <v>0.6354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473</v>
      </c>
      <c r="C224" t="s">
        <v>474</v>
      </c>
      <c r="D224" t="s">
        <v>31</v>
      </c>
      <c r="E224" t="s">
        <v>32</v>
      </c>
      <c r="F224" s="7"/>
      <c r="G224" s="4">
        <v>105.98</v>
      </c>
      <c r="H224" s="8" t="str">
        <f>((G224 * 6.5)/100)</f>
        <v>0</v>
      </c>
      <c r="I224" s="8" t="str">
        <f>(G224 - H224 - 0.50)</f>
        <v>0</v>
      </c>
      <c r="J224" s="8" t="str">
        <f>((G224 * 10)/100 )</f>
        <v>0</v>
      </c>
      <c r="K224" s="8" t="str">
        <f>(I224 - J224 )</f>
        <v>0</v>
      </c>
      <c r="L224">
        <v>92649911</v>
      </c>
      <c r="M224" t="s">
        <v>33</v>
      </c>
      <c r="N224" s="4">
        <v>3.613918</v>
      </c>
      <c r="O224" s="4">
        <v>1.0598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475</v>
      </c>
      <c r="C225" t="s">
        <v>476</v>
      </c>
      <c r="D225" t="s">
        <v>31</v>
      </c>
      <c r="E225" t="s">
        <v>32</v>
      </c>
      <c r="F225" s="7"/>
      <c r="G225" s="4">
        <v>47.65</v>
      </c>
      <c r="H225" s="8" t="str">
        <f>((G225 * 6.5)/100)</f>
        <v>0</v>
      </c>
      <c r="I225" s="8" t="str">
        <f>(G225 - H225 - 0.50)</f>
        <v>0</v>
      </c>
      <c r="J225" s="8" t="str">
        <f>((G225 * 10)/100 )</f>
        <v>0</v>
      </c>
      <c r="K225" s="8" t="str">
        <f>(I225 - J225 )</f>
        <v>0</v>
      </c>
      <c r="L225">
        <v>92648844</v>
      </c>
      <c r="M225" t="s">
        <v>33</v>
      </c>
      <c r="N225" s="4">
        <v>1.624865</v>
      </c>
      <c r="O225" s="4">
        <v>0.4765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477</v>
      </c>
      <c r="C226" t="s">
        <v>478</v>
      </c>
      <c r="D226" t="s">
        <v>31</v>
      </c>
      <c r="E226" t="s">
        <v>32</v>
      </c>
      <c r="F226" s="7"/>
      <c r="G226" s="4">
        <v>1048.95</v>
      </c>
      <c r="H226" s="8" t="str">
        <f>((G226 * 6.5)/100)</f>
        <v>0</v>
      </c>
      <c r="I226" s="8" t="str">
        <f>(G226 - H226 - 0.50)</f>
        <v>0</v>
      </c>
      <c r="J226" s="8" t="str">
        <f>((G226 * 10)/100 )</f>
        <v>0</v>
      </c>
      <c r="K226" s="8" t="str">
        <f>(I226 - J226 )</f>
        <v>0</v>
      </c>
      <c r="L226">
        <v>92648444</v>
      </c>
      <c r="M226" t="s">
        <v>33</v>
      </c>
      <c r="N226" s="4">
        <v>35.769195</v>
      </c>
      <c r="O226" s="4">
        <v>10.4895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479</v>
      </c>
      <c r="C227" t="s">
        <v>480</v>
      </c>
      <c r="D227" t="s">
        <v>31</v>
      </c>
      <c r="E227" t="s">
        <v>32</v>
      </c>
      <c r="F227" s="7"/>
      <c r="G227" s="4">
        <v>58.23</v>
      </c>
      <c r="H227" s="8" t="str">
        <f>((G227 * 6.5)/100)</f>
        <v>0</v>
      </c>
      <c r="I227" s="8" t="str">
        <f>(G227 - H227 - 0.50)</f>
        <v>0</v>
      </c>
      <c r="J227" s="8" t="str">
        <f>((G227 * 10)/100 )</f>
        <v>0</v>
      </c>
      <c r="K227" s="8" t="str">
        <f>(I227 - J227 )</f>
        <v>0</v>
      </c>
      <c r="L227">
        <v>92647542</v>
      </c>
      <c r="M227" t="s">
        <v>33</v>
      </c>
      <c r="N227" s="4">
        <v>1.985643</v>
      </c>
      <c r="O227" s="4">
        <v>0.5823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481</v>
      </c>
      <c r="C228" t="s">
        <v>482</v>
      </c>
      <c r="D228" t="s">
        <v>31</v>
      </c>
      <c r="E228" t="s">
        <v>32</v>
      </c>
      <c r="F228" s="7"/>
      <c r="G228" s="4">
        <v>47.67</v>
      </c>
      <c r="H228" s="8" t="str">
        <f>((G228 * 6.5)/100)</f>
        <v>0</v>
      </c>
      <c r="I228" s="8" t="str">
        <f>(G228 - H228 - 0.50)</f>
        <v>0</v>
      </c>
      <c r="J228" s="8" t="str">
        <f>((G228 * 10)/100 )</f>
        <v>0</v>
      </c>
      <c r="K228" s="8" t="str">
        <f>(I228 - J228 )</f>
        <v>0</v>
      </c>
      <c r="L228">
        <v>92647186</v>
      </c>
      <c r="M228" t="s">
        <v>33</v>
      </c>
      <c r="N228" s="4">
        <v>1.625547</v>
      </c>
      <c r="O228" s="4">
        <v>0.4767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483</v>
      </c>
      <c r="C229" t="s">
        <v>484</v>
      </c>
      <c r="D229" t="s">
        <v>31</v>
      </c>
      <c r="E229" t="s">
        <v>32</v>
      </c>
      <c r="F229" s="7"/>
      <c r="G229" s="4">
        <v>52.93</v>
      </c>
      <c r="H229" s="8" t="str">
        <f>((G229 * 6.5)/100)</f>
        <v>0</v>
      </c>
      <c r="I229" s="8" t="str">
        <f>(G229 - H229 - 0.50)</f>
        <v>0</v>
      </c>
      <c r="J229" s="8" t="str">
        <f>((G229 * 10)/100 )</f>
        <v>0</v>
      </c>
      <c r="K229" s="8" t="str">
        <f>(I229 - J229 )</f>
        <v>0</v>
      </c>
      <c r="L229">
        <v>92646376</v>
      </c>
      <c r="M229" t="s">
        <v>33</v>
      </c>
      <c r="N229" s="4">
        <v>1.804913</v>
      </c>
      <c r="O229" s="4">
        <v>0.5293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485</v>
      </c>
      <c r="C230" t="s">
        <v>486</v>
      </c>
      <c r="D230" t="s">
        <v>31</v>
      </c>
      <c r="E230" t="s">
        <v>32</v>
      </c>
      <c r="F230" s="7"/>
      <c r="G230" s="4">
        <v>158.95</v>
      </c>
      <c r="H230" s="8" t="str">
        <f>((G230 * 6.5)/100)</f>
        <v>0</v>
      </c>
      <c r="I230" s="8" t="str">
        <f>(G230 - H230 - 0.50)</f>
        <v>0</v>
      </c>
      <c r="J230" s="8" t="str">
        <f>((G230 * 10)/100 )</f>
        <v>0</v>
      </c>
      <c r="K230" s="8" t="str">
        <f>(I230 - J230 )</f>
        <v>0</v>
      </c>
      <c r="L230">
        <v>92645328</v>
      </c>
      <c r="M230" t="s">
        <v>33</v>
      </c>
      <c r="N230" s="4">
        <v>5.420195</v>
      </c>
      <c r="O230" s="4">
        <v>1.5895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487</v>
      </c>
      <c r="C231" t="s">
        <v>488</v>
      </c>
      <c r="D231" t="s">
        <v>31</v>
      </c>
      <c r="E231" t="s">
        <v>32</v>
      </c>
      <c r="F231" s="7"/>
      <c r="G231" s="4">
        <v>63.54</v>
      </c>
      <c r="H231" s="8" t="str">
        <f>((G231 * 6.5)/100)</f>
        <v>0</v>
      </c>
      <c r="I231" s="8" t="str">
        <f>(G231 - H231 - 0.50)</f>
        <v>0</v>
      </c>
      <c r="J231" s="8" t="str">
        <f>((G231 * 10)/100 )</f>
        <v>0</v>
      </c>
      <c r="K231" s="8" t="str">
        <f>(I231 - J231 )</f>
        <v>0</v>
      </c>
      <c r="L231">
        <v>92644797</v>
      </c>
      <c r="M231" t="s">
        <v>33</v>
      </c>
      <c r="N231" s="4">
        <v>2.166714</v>
      </c>
      <c r="O231" s="4">
        <v>0.6354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489</v>
      </c>
      <c r="C232" t="s">
        <v>490</v>
      </c>
      <c r="D232" t="s">
        <v>31</v>
      </c>
      <c r="E232" t="s">
        <v>32</v>
      </c>
      <c r="F232" s="7"/>
      <c r="G232" s="4">
        <v>105.93</v>
      </c>
      <c r="H232" s="8" t="str">
        <f>((G232 * 6.5)/100)</f>
        <v>0</v>
      </c>
      <c r="I232" s="8" t="str">
        <f>(G232 - H232 - 0.50)</f>
        <v>0</v>
      </c>
      <c r="J232" s="8" t="str">
        <f>((G232 * 10)/100 )</f>
        <v>0</v>
      </c>
      <c r="K232" s="8" t="str">
        <f>(I232 - J232 )</f>
        <v>0</v>
      </c>
      <c r="L232">
        <v>92642999</v>
      </c>
      <c r="M232" t="s">
        <v>33</v>
      </c>
      <c r="N232" s="4">
        <v>3.612213</v>
      </c>
      <c r="O232" s="4">
        <v>1.0593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491</v>
      </c>
      <c r="C233" t="s">
        <v>492</v>
      </c>
      <c r="D233" t="s">
        <v>31</v>
      </c>
      <c r="E233" t="s">
        <v>32</v>
      </c>
      <c r="F233" s="7"/>
      <c r="G233" s="4">
        <v>529.93</v>
      </c>
      <c r="H233" s="8" t="str">
        <f>((G233 * 6.5)/100)</f>
        <v>0</v>
      </c>
      <c r="I233" s="8" t="str">
        <f>(G233 - H233 - 0.50)</f>
        <v>0</v>
      </c>
      <c r="J233" s="8" t="str">
        <f>((G233 * 10)/100 )</f>
        <v>0</v>
      </c>
      <c r="K233" s="8" t="str">
        <f>(I233 - J233 )</f>
        <v>0</v>
      </c>
      <c r="L233">
        <v>92641038</v>
      </c>
      <c r="M233" t="s">
        <v>33</v>
      </c>
      <c r="N233" s="4">
        <v>18.070613</v>
      </c>
      <c r="O233" s="4">
        <v>5.2993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493</v>
      </c>
      <c r="C234" t="s">
        <v>494</v>
      </c>
      <c r="D234" t="s">
        <v>31</v>
      </c>
      <c r="E234" t="s">
        <v>32</v>
      </c>
      <c r="F234" s="7"/>
      <c r="G234" s="4">
        <v>105.99</v>
      </c>
      <c r="H234" s="8" t="str">
        <f>((G234 * 6.5)/100)</f>
        <v>0</v>
      </c>
      <c r="I234" s="8" t="str">
        <f>(G234 - H234 - 0.50)</f>
        <v>0</v>
      </c>
      <c r="J234" s="8" t="str">
        <f>((G234 * 10)/100 )</f>
        <v>0</v>
      </c>
      <c r="K234" s="8" t="str">
        <f>(I234 - J234 )</f>
        <v>0</v>
      </c>
      <c r="L234">
        <v>92640814</v>
      </c>
      <c r="M234" t="s">
        <v>33</v>
      </c>
      <c r="N234" s="4">
        <v>3.614259</v>
      </c>
      <c r="O234" s="4">
        <v>1.0599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495</v>
      </c>
      <c r="C235" t="s">
        <v>496</v>
      </c>
      <c r="D235" t="s">
        <v>31</v>
      </c>
      <c r="E235" t="s">
        <v>32</v>
      </c>
      <c r="F235" s="7"/>
      <c r="G235" s="4">
        <v>158.98</v>
      </c>
      <c r="H235" s="8" t="str">
        <f>((G235 * 6.5)/100)</f>
        <v>0</v>
      </c>
      <c r="I235" s="8" t="str">
        <f>(G235 - H235 - 0.50)</f>
        <v>0</v>
      </c>
      <c r="J235" s="8" t="str">
        <f>((G235 * 10)/100 )</f>
        <v>0</v>
      </c>
      <c r="K235" s="8" t="str">
        <f>(I235 - J235 )</f>
        <v>0</v>
      </c>
      <c r="L235">
        <v>92640462</v>
      </c>
      <c r="M235" t="s">
        <v>33</v>
      </c>
      <c r="N235" s="4">
        <v>5.421218</v>
      </c>
      <c r="O235" s="4">
        <v>1.5898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497</v>
      </c>
      <c r="C236" t="s">
        <v>498</v>
      </c>
      <c r="D236" t="s">
        <v>31</v>
      </c>
      <c r="E236" t="s">
        <v>32</v>
      </c>
      <c r="F236" s="7"/>
      <c r="G236" s="4">
        <v>47.68</v>
      </c>
      <c r="H236" s="8" t="str">
        <f>((G236 * 6.5)/100)</f>
        <v>0</v>
      </c>
      <c r="I236" s="8" t="str">
        <f>(G236 - H236 - 0.50)</f>
        <v>0</v>
      </c>
      <c r="J236" s="8" t="str">
        <f>((G236 * 10)/100 )</f>
        <v>0</v>
      </c>
      <c r="K236" s="8" t="str">
        <f>(I236 - J236 )</f>
        <v>0</v>
      </c>
      <c r="L236">
        <v>92640132</v>
      </c>
      <c r="M236" t="s">
        <v>33</v>
      </c>
      <c r="N236" s="4">
        <v>1.625888</v>
      </c>
      <c r="O236" s="4">
        <v>0.4768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499</v>
      </c>
      <c r="C237" t="s">
        <v>500</v>
      </c>
      <c r="D237" t="s">
        <v>31</v>
      </c>
      <c r="E237" t="s">
        <v>32</v>
      </c>
      <c r="F237" s="7"/>
      <c r="G237" s="4">
        <v>52.99</v>
      </c>
      <c r="H237" s="8" t="str">
        <f>((G237 * 6.5)/100)</f>
        <v>0</v>
      </c>
      <c r="I237" s="8" t="str">
        <f>(G237 - H237 - 0.50)</f>
        <v>0</v>
      </c>
      <c r="J237" s="8" t="str">
        <f>((G237 * 10)/100 )</f>
        <v>0</v>
      </c>
      <c r="K237" s="8" t="str">
        <f>(I237 - J237 )</f>
        <v>0</v>
      </c>
      <c r="L237">
        <v>92640050</v>
      </c>
      <c r="M237" t="s">
        <v>33</v>
      </c>
      <c r="N237" s="4">
        <v>1.806959</v>
      </c>
      <c r="O237" s="4">
        <v>0.5299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501</v>
      </c>
      <c r="C238" t="s">
        <v>502</v>
      </c>
      <c r="D238" t="s">
        <v>31</v>
      </c>
      <c r="E238" t="s">
        <v>32</v>
      </c>
      <c r="F238" s="7"/>
      <c r="G238" s="4">
        <v>143.06</v>
      </c>
      <c r="H238" s="8" t="str">
        <f>((G238 * 6.5)/100)</f>
        <v>0</v>
      </c>
      <c r="I238" s="8" t="str">
        <f>(G238 - H238 - 0.50)</f>
        <v>0</v>
      </c>
      <c r="J238" s="8" t="str">
        <f>((G238 * 10)/100 )</f>
        <v>0</v>
      </c>
      <c r="K238" s="8" t="str">
        <f>(I238 - J238 )</f>
        <v>0</v>
      </c>
      <c r="L238">
        <v>92639504</v>
      </c>
      <c r="M238" t="s">
        <v>33</v>
      </c>
      <c r="N238" s="4">
        <v>4.878346</v>
      </c>
      <c r="O238" s="4">
        <v>1.4306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503</v>
      </c>
      <c r="C239" t="s">
        <v>504</v>
      </c>
      <c r="D239" t="s">
        <v>31</v>
      </c>
      <c r="E239" t="s">
        <v>32</v>
      </c>
      <c r="F239" s="7"/>
      <c r="G239" s="4">
        <v>52.96</v>
      </c>
      <c r="H239" s="8" t="str">
        <f>((G239 * 6.5)/100)</f>
        <v>0</v>
      </c>
      <c r="I239" s="8" t="str">
        <f>(G239 - H239 - 0.50)</f>
        <v>0</v>
      </c>
      <c r="J239" s="8" t="str">
        <f>((G239 * 10)/100 )</f>
        <v>0</v>
      </c>
      <c r="K239" s="8" t="str">
        <f>(I239 - J239 )</f>
        <v>0</v>
      </c>
      <c r="L239">
        <v>92639265</v>
      </c>
      <c r="M239" t="s">
        <v>33</v>
      </c>
      <c r="N239" s="4">
        <v>1.805936</v>
      </c>
      <c r="O239" s="4">
        <v>0.5296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505</v>
      </c>
      <c r="C240" t="s">
        <v>506</v>
      </c>
      <c r="D240" t="s">
        <v>31</v>
      </c>
      <c r="E240" t="s">
        <v>32</v>
      </c>
      <c r="F240" s="7"/>
      <c r="G240" s="4">
        <v>127.12</v>
      </c>
      <c r="H240" s="8" t="str">
        <f>((G240 * 6.5)/100)</f>
        <v>0</v>
      </c>
      <c r="I240" s="8" t="str">
        <f>(G240 - H240 - 0.50)</f>
        <v>0</v>
      </c>
      <c r="J240" s="8" t="str">
        <f>((G240 * 10)/100 )</f>
        <v>0</v>
      </c>
      <c r="K240" s="8" t="str">
        <f>(I240 - J240 )</f>
        <v>0</v>
      </c>
      <c r="L240">
        <v>92639008</v>
      </c>
      <c r="M240" t="s">
        <v>33</v>
      </c>
      <c r="N240" s="4">
        <v>4.334792</v>
      </c>
      <c r="O240" s="4">
        <v>1.2712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507</v>
      </c>
      <c r="C241" t="s">
        <v>508</v>
      </c>
      <c r="D241" t="s">
        <v>31</v>
      </c>
      <c r="E241" t="s">
        <v>32</v>
      </c>
      <c r="F241" s="7"/>
      <c r="G241" s="4">
        <v>105.93</v>
      </c>
      <c r="H241" s="8" t="str">
        <f>((G241 * 6.5)/100)</f>
        <v>0</v>
      </c>
      <c r="I241" s="8" t="str">
        <f>(G241 - H241 - 0.50)</f>
        <v>0</v>
      </c>
      <c r="J241" s="8" t="str">
        <f>((G241 * 10)/100 )</f>
        <v>0</v>
      </c>
      <c r="K241" s="8" t="str">
        <f>(I241 - J241 )</f>
        <v>0</v>
      </c>
      <c r="L241">
        <v>92638825</v>
      </c>
      <c r="M241" t="s">
        <v>33</v>
      </c>
      <c r="N241" s="4">
        <v>3.612213</v>
      </c>
      <c r="O241" s="4">
        <v>1.0593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509</v>
      </c>
      <c r="C242" t="s">
        <v>510</v>
      </c>
      <c r="D242" t="s">
        <v>31</v>
      </c>
      <c r="E242" t="s">
        <v>32</v>
      </c>
      <c r="F242" s="7"/>
      <c r="G242" s="4">
        <v>317.97</v>
      </c>
      <c r="H242" s="8" t="str">
        <f>((G242 * 6.5)/100)</f>
        <v>0</v>
      </c>
      <c r="I242" s="8" t="str">
        <f>(G242 - H242 - 0.50)</f>
        <v>0</v>
      </c>
      <c r="J242" s="8" t="str">
        <f>((G242 * 10)/100 )</f>
        <v>0</v>
      </c>
      <c r="K242" s="8" t="str">
        <f>(I242 - J242 )</f>
        <v>0</v>
      </c>
      <c r="L242">
        <v>92637022</v>
      </c>
      <c r="M242" t="s">
        <v>33</v>
      </c>
      <c r="N242" s="4">
        <v>10.842777</v>
      </c>
      <c r="O242" s="4">
        <v>3.1797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511</v>
      </c>
      <c r="C243" t="s">
        <v>512</v>
      </c>
      <c r="D243" t="s">
        <v>31</v>
      </c>
      <c r="E243" t="s">
        <v>32</v>
      </c>
      <c r="F243" s="7"/>
      <c r="G243" s="4">
        <v>105.96</v>
      </c>
      <c r="H243" s="8" t="str">
        <f>((G243 * 6.5)/100)</f>
        <v>0</v>
      </c>
      <c r="I243" s="8" t="str">
        <f>(G243 - H243 - 0.50)</f>
        <v>0</v>
      </c>
      <c r="J243" s="8" t="str">
        <f>((G243 * 10)/100 )</f>
        <v>0</v>
      </c>
      <c r="K243" s="8" t="str">
        <f>(I243 - J243 )</f>
        <v>0</v>
      </c>
      <c r="L243">
        <v>92636420</v>
      </c>
      <c r="M243" t="s">
        <v>33</v>
      </c>
      <c r="N243" s="4">
        <v>3.613236</v>
      </c>
      <c r="O243" s="4">
        <v>1.0596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513</v>
      </c>
      <c r="C244" t="s">
        <v>514</v>
      </c>
      <c r="D244" t="s">
        <v>31</v>
      </c>
      <c r="E244" t="s">
        <v>32</v>
      </c>
      <c r="F244" s="7"/>
      <c r="G244" s="4">
        <v>105.92</v>
      </c>
      <c r="H244" s="8" t="str">
        <f>((G244 * 6.5)/100)</f>
        <v>0</v>
      </c>
      <c r="I244" s="8" t="str">
        <f>(G244 - H244 - 0.50)</f>
        <v>0</v>
      </c>
      <c r="J244" s="8" t="str">
        <f>((G244 * 10)/100 )</f>
        <v>0</v>
      </c>
      <c r="K244" s="8" t="str">
        <f>(I244 - J244 )</f>
        <v>0</v>
      </c>
      <c r="L244">
        <v>92636258</v>
      </c>
      <c r="M244" t="s">
        <v>33</v>
      </c>
      <c r="N244" s="4">
        <v>3.611872</v>
      </c>
      <c r="O244" s="4">
        <v>1.0592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515</v>
      </c>
      <c r="C245" t="s">
        <v>516</v>
      </c>
      <c r="D245" t="s">
        <v>31</v>
      </c>
      <c r="E245" t="s">
        <v>32</v>
      </c>
      <c r="F245" s="7"/>
      <c r="G245" s="4">
        <v>211.95</v>
      </c>
      <c r="H245" s="8" t="str">
        <f>((G245 * 6.5)/100)</f>
        <v>0</v>
      </c>
      <c r="I245" s="8" t="str">
        <f>(G245 - H245 - 0.50)</f>
        <v>0</v>
      </c>
      <c r="J245" s="8" t="str">
        <f>((G245 * 10)/100 )</f>
        <v>0</v>
      </c>
      <c r="K245" s="8" t="str">
        <f>(I245 - J245 )</f>
        <v>0</v>
      </c>
      <c r="L245">
        <v>92635525</v>
      </c>
      <c r="M245" t="s">
        <v>33</v>
      </c>
      <c r="N245" s="4">
        <v>7.227495</v>
      </c>
      <c r="O245" s="4">
        <v>2.1195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517</v>
      </c>
      <c r="C246" t="s">
        <v>518</v>
      </c>
      <c r="D246" t="s">
        <v>31</v>
      </c>
      <c r="E246" t="s">
        <v>32</v>
      </c>
      <c r="F246" s="7"/>
      <c r="G246" s="4">
        <v>53.99</v>
      </c>
      <c r="H246" s="8" t="str">
        <f>((G246 * 6.5)/100)</f>
        <v>0</v>
      </c>
      <c r="I246" s="8" t="str">
        <f>(G246 - H246 - 0.50)</f>
        <v>0</v>
      </c>
      <c r="J246" s="8" t="str">
        <f>((G246 * 10)/100 )</f>
        <v>0</v>
      </c>
      <c r="K246" s="8" t="str">
        <f>(I246 - J246 )</f>
        <v>0</v>
      </c>
      <c r="L246">
        <v>92635336</v>
      </c>
      <c r="M246" t="s">
        <v>33</v>
      </c>
      <c r="N246" s="4">
        <v>1.841059</v>
      </c>
      <c r="O246" s="4">
        <v>0.5399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519</v>
      </c>
      <c r="C247" t="s">
        <v>520</v>
      </c>
      <c r="D247" t="s">
        <v>31</v>
      </c>
      <c r="E247" t="s">
        <v>32</v>
      </c>
      <c r="F247" s="7"/>
      <c r="G247" s="4">
        <v>105.92</v>
      </c>
      <c r="H247" s="8" t="str">
        <f>((G247 * 6.5)/100)</f>
        <v>0</v>
      </c>
      <c r="I247" s="8" t="str">
        <f>(G247 - H247 - 0.50)</f>
        <v>0</v>
      </c>
      <c r="J247" s="8" t="str">
        <f>((G247 * 10)/100 )</f>
        <v>0</v>
      </c>
      <c r="K247" s="8" t="str">
        <f>(I247 - J247 )</f>
        <v>0</v>
      </c>
      <c r="L247">
        <v>92634513</v>
      </c>
      <c r="M247" t="s">
        <v>33</v>
      </c>
      <c r="N247" s="4">
        <v>3.611872</v>
      </c>
      <c r="O247" s="4">
        <v>1.0592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521</v>
      </c>
      <c r="C248" t="s">
        <v>522</v>
      </c>
      <c r="D248" t="s">
        <v>31</v>
      </c>
      <c r="E248" t="s">
        <v>32</v>
      </c>
      <c r="F248" s="7"/>
      <c r="G248" s="4">
        <v>185.44</v>
      </c>
      <c r="H248" s="8" t="str">
        <f>((G248 * 6.5)/100)</f>
        <v>0</v>
      </c>
      <c r="I248" s="8" t="str">
        <f>(G248 - H248 - 0.50)</f>
        <v>0</v>
      </c>
      <c r="J248" s="8" t="str">
        <f>((G248 * 10)/100 )</f>
        <v>0</v>
      </c>
      <c r="K248" s="8" t="str">
        <f>(I248 - J248 )</f>
        <v>0</v>
      </c>
      <c r="L248">
        <v>92633805</v>
      </c>
      <c r="M248" t="s">
        <v>33</v>
      </c>
      <c r="N248" s="4">
        <v>6.323504</v>
      </c>
      <c r="O248" s="4">
        <v>1.8544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523</v>
      </c>
      <c r="C249" t="s">
        <v>524</v>
      </c>
      <c r="D249" t="s">
        <v>31</v>
      </c>
      <c r="E249" t="s">
        <v>32</v>
      </c>
      <c r="F249" s="7"/>
      <c r="G249" s="4">
        <v>116.57</v>
      </c>
      <c r="H249" s="8" t="str">
        <f>((G249 * 6.5)/100)</f>
        <v>0</v>
      </c>
      <c r="I249" s="8" t="str">
        <f>(G249 - H249 - 0.50)</f>
        <v>0</v>
      </c>
      <c r="J249" s="8" t="str">
        <f>((G249 * 10)/100 )</f>
        <v>0</v>
      </c>
      <c r="K249" s="8" t="str">
        <f>(I249 - J249 )</f>
        <v>0</v>
      </c>
      <c r="L249">
        <v>92633551</v>
      </c>
      <c r="M249" t="s">
        <v>33</v>
      </c>
      <c r="N249" s="4">
        <v>3.975037</v>
      </c>
      <c r="O249" s="4">
        <v>1.1657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525</v>
      </c>
      <c r="C250" t="s">
        <v>526</v>
      </c>
      <c r="D250" t="s">
        <v>31</v>
      </c>
      <c r="E250" t="s">
        <v>32</v>
      </c>
      <c r="F250" s="7"/>
      <c r="G250" s="4">
        <v>52.97</v>
      </c>
      <c r="H250" s="8" t="str">
        <f>((G250 * 6.5)/100)</f>
        <v>0</v>
      </c>
      <c r="I250" s="8" t="str">
        <f>(G250 - H250 - 0.50)</f>
        <v>0</v>
      </c>
      <c r="J250" s="8" t="str">
        <f>((G250 * 10)/100 )</f>
        <v>0</v>
      </c>
      <c r="K250" s="8" t="str">
        <f>(I250 - J250 )</f>
        <v>0</v>
      </c>
      <c r="L250">
        <v>92633236</v>
      </c>
      <c r="M250" t="s">
        <v>33</v>
      </c>
      <c r="N250" s="4">
        <v>1.806277</v>
      </c>
      <c r="O250" s="4">
        <v>0.5297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527</v>
      </c>
      <c r="C251" t="s">
        <v>528</v>
      </c>
      <c r="D251" t="s">
        <v>31</v>
      </c>
      <c r="E251" t="s">
        <v>32</v>
      </c>
      <c r="F251" s="7"/>
      <c r="G251" s="4">
        <v>47.64</v>
      </c>
      <c r="H251" s="8" t="str">
        <f>((G251 * 6.5)/100)</f>
        <v>0</v>
      </c>
      <c r="I251" s="8" t="str">
        <f>(G251 - H251 - 0.50)</f>
        <v>0</v>
      </c>
      <c r="J251" s="8" t="str">
        <f>((G251 * 10)/100 )</f>
        <v>0</v>
      </c>
      <c r="K251" s="8" t="str">
        <f>(I251 - J251 )</f>
        <v>0</v>
      </c>
      <c r="L251">
        <v>92632653</v>
      </c>
      <c r="M251" t="s">
        <v>33</v>
      </c>
      <c r="N251" s="4">
        <v>1.624524</v>
      </c>
      <c r="O251" s="4">
        <v>0.4764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529</v>
      </c>
      <c r="C252" t="s">
        <v>530</v>
      </c>
      <c r="D252" t="s">
        <v>31</v>
      </c>
      <c r="E252" t="s">
        <v>32</v>
      </c>
      <c r="F252" s="7"/>
      <c r="G252" s="4">
        <v>58.22</v>
      </c>
      <c r="H252" s="8" t="str">
        <f>((G252 * 6.5)/100)</f>
        <v>0</v>
      </c>
      <c r="I252" s="8" t="str">
        <f>(G252 - H252 - 0.50)</f>
        <v>0</v>
      </c>
      <c r="J252" s="8" t="str">
        <f>((G252 * 10)/100 )</f>
        <v>0</v>
      </c>
      <c r="K252" s="8" t="str">
        <f>(I252 - J252 )</f>
        <v>0</v>
      </c>
      <c r="L252">
        <v>92631992</v>
      </c>
      <c r="M252" t="s">
        <v>33</v>
      </c>
      <c r="N252" s="4">
        <v>1.985302</v>
      </c>
      <c r="O252" s="4">
        <v>0.5822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531</v>
      </c>
      <c r="C253" t="s">
        <v>532</v>
      </c>
      <c r="D253" t="s">
        <v>31</v>
      </c>
      <c r="E253" t="s">
        <v>32</v>
      </c>
      <c r="F253" s="7"/>
      <c r="G253" s="4">
        <v>52.97</v>
      </c>
      <c r="H253" s="8" t="str">
        <f>((G253 * 6.5)/100)</f>
        <v>0</v>
      </c>
      <c r="I253" s="8" t="str">
        <f>(G253 - H253 - 0.50)</f>
        <v>0</v>
      </c>
      <c r="J253" s="8" t="str">
        <f>((G253 * 10)/100 )</f>
        <v>0</v>
      </c>
      <c r="K253" s="8" t="str">
        <f>(I253 - J253 )</f>
        <v>0</v>
      </c>
      <c r="L253">
        <v>92631835</v>
      </c>
      <c r="M253" t="s">
        <v>33</v>
      </c>
      <c r="N253" s="4">
        <v>1.806277</v>
      </c>
      <c r="O253" s="4">
        <v>0.5297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533</v>
      </c>
      <c r="C254" t="s">
        <v>534</v>
      </c>
      <c r="D254" t="s">
        <v>31</v>
      </c>
      <c r="E254" t="s">
        <v>32</v>
      </c>
      <c r="F254" s="7"/>
      <c r="G254" s="4">
        <v>105.95</v>
      </c>
      <c r="H254" s="8" t="str">
        <f>((G254 * 6.5)/100)</f>
        <v>0</v>
      </c>
      <c r="I254" s="8" t="str">
        <f>(G254 - H254 - 0.50)</f>
        <v>0</v>
      </c>
      <c r="J254" s="8" t="str">
        <f>((G254 * 10)/100 )</f>
        <v>0</v>
      </c>
      <c r="K254" s="8" t="str">
        <f>(I254 - J254 )</f>
        <v>0</v>
      </c>
      <c r="L254">
        <v>92631420</v>
      </c>
      <c r="M254" t="s">
        <v>33</v>
      </c>
      <c r="N254" s="4">
        <v>3.612895</v>
      </c>
      <c r="O254" s="4">
        <v>1.0595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535</v>
      </c>
      <c r="C255" t="s">
        <v>536</v>
      </c>
      <c r="D255" t="s">
        <v>31</v>
      </c>
      <c r="E255" t="s">
        <v>32</v>
      </c>
      <c r="F255" s="7"/>
      <c r="G255" s="4">
        <v>847.94</v>
      </c>
      <c r="H255" s="8" t="str">
        <f>((G255 * 6.5)/100)</f>
        <v>0</v>
      </c>
      <c r="I255" s="8" t="str">
        <f>(G255 - H255 - 0.50)</f>
        <v>0</v>
      </c>
      <c r="J255" s="8" t="str">
        <f>((G255 * 10)/100 )</f>
        <v>0</v>
      </c>
      <c r="K255" s="8" t="str">
        <f>(I255 - J255 )</f>
        <v>0</v>
      </c>
      <c r="L255">
        <v>92627924</v>
      </c>
      <c r="M255" t="s">
        <v>33</v>
      </c>
      <c r="N255" s="4">
        <v>28.914754</v>
      </c>
      <c r="O255" s="4">
        <v>8.4794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537</v>
      </c>
      <c r="C256" t="s">
        <v>538</v>
      </c>
      <c r="D256" t="s">
        <v>31</v>
      </c>
      <c r="E256" t="s">
        <v>32</v>
      </c>
      <c r="F256" s="7"/>
      <c r="G256" s="4">
        <v>47.63</v>
      </c>
      <c r="H256" s="8" t="str">
        <f>((G256 * 6.5)/100)</f>
        <v>0</v>
      </c>
      <c r="I256" s="8" t="str">
        <f>(G256 - H256 - 0.50)</f>
        <v>0</v>
      </c>
      <c r="J256" s="8" t="str">
        <f>((G256 * 10)/100 )</f>
        <v>0</v>
      </c>
      <c r="K256" s="8" t="str">
        <f>(I256 - J256 )</f>
        <v>0</v>
      </c>
      <c r="L256">
        <v>92626957</v>
      </c>
      <c r="M256" t="s">
        <v>33</v>
      </c>
      <c r="N256" s="4">
        <v>1.624183</v>
      </c>
      <c r="O256" s="4">
        <v>0.4763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539</v>
      </c>
      <c r="C257" t="s">
        <v>540</v>
      </c>
      <c r="D257" t="s">
        <v>31</v>
      </c>
      <c r="E257" t="s">
        <v>32</v>
      </c>
      <c r="F257" s="7"/>
      <c r="G257" s="4">
        <v>52.97</v>
      </c>
      <c r="H257" s="8" t="str">
        <f>((G257 * 6.5)/100)</f>
        <v>0</v>
      </c>
      <c r="I257" s="8" t="str">
        <f>(G257 - H257 - 0.50)</f>
        <v>0</v>
      </c>
      <c r="J257" s="8" t="str">
        <f>((G257 * 10)/100 )</f>
        <v>0</v>
      </c>
      <c r="K257" s="8" t="str">
        <f>(I257 - J257 )</f>
        <v>0</v>
      </c>
      <c r="L257">
        <v>92626076</v>
      </c>
      <c r="M257" t="s">
        <v>33</v>
      </c>
      <c r="N257" s="4">
        <v>1.806277</v>
      </c>
      <c r="O257" s="4">
        <v>0.5297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541</v>
      </c>
      <c r="C258" t="s">
        <v>542</v>
      </c>
      <c r="D258" t="s">
        <v>31</v>
      </c>
      <c r="E258" t="s">
        <v>32</v>
      </c>
      <c r="F258" s="7"/>
      <c r="G258" s="4">
        <v>52.97</v>
      </c>
      <c r="H258" s="8" t="str">
        <f>((G258 * 6.5)/100)</f>
        <v>0</v>
      </c>
      <c r="I258" s="8" t="str">
        <f>(G258 - H258 - 0.50)</f>
        <v>0</v>
      </c>
      <c r="J258" s="8" t="str">
        <f>((G258 * 10)/100 )</f>
        <v>0</v>
      </c>
      <c r="K258" s="8" t="str">
        <f>(I258 - J258 )</f>
        <v>0</v>
      </c>
      <c r="L258">
        <v>92625171</v>
      </c>
      <c r="M258" t="s">
        <v>33</v>
      </c>
      <c r="N258" s="4">
        <v>1.806277</v>
      </c>
      <c r="O258" s="4">
        <v>0.5297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543</v>
      </c>
      <c r="C259" t="s">
        <v>544</v>
      </c>
      <c r="D259" t="s">
        <v>31</v>
      </c>
      <c r="E259" t="s">
        <v>32</v>
      </c>
      <c r="F259" s="7"/>
      <c r="G259" s="4">
        <v>52.98</v>
      </c>
      <c r="H259" s="8" t="str">
        <f>((G259 * 6.5)/100)</f>
        <v>0</v>
      </c>
      <c r="I259" s="8" t="str">
        <f>(G259 - H259 - 0.50)</f>
        <v>0</v>
      </c>
      <c r="J259" s="8" t="str">
        <f>((G259 * 10)/100 )</f>
        <v>0</v>
      </c>
      <c r="K259" s="8" t="str">
        <f>(I259 - J259 )</f>
        <v>0</v>
      </c>
      <c r="L259">
        <v>92624930</v>
      </c>
      <c r="M259" t="s">
        <v>33</v>
      </c>
      <c r="N259" s="4">
        <v>1.806618</v>
      </c>
      <c r="O259" s="4">
        <v>0.5298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545</v>
      </c>
      <c r="C260" t="s">
        <v>546</v>
      </c>
      <c r="D260" t="s">
        <v>31</v>
      </c>
      <c r="E260" t="s">
        <v>32</v>
      </c>
      <c r="F260" s="7"/>
      <c r="G260" s="4">
        <v>25.0</v>
      </c>
      <c r="H260" s="8" t="str">
        <f>((G260 * 6.5)/100)</f>
        <v>0</v>
      </c>
      <c r="I260" s="8" t="str">
        <f>(G260 - H260 - 0.50)</f>
        <v>0</v>
      </c>
      <c r="J260" s="8" t="str">
        <f>((G260 * 10)/100 )</f>
        <v>0</v>
      </c>
      <c r="K260" s="8" t="str">
        <f>(I260 - J260 )</f>
        <v>0</v>
      </c>
      <c r="L260">
        <v>92620177</v>
      </c>
      <c r="M260" t="s">
        <v>33</v>
      </c>
      <c r="N260" s="4">
        <v>0.8525</v>
      </c>
      <c r="O260" s="4">
        <v>0.25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547</v>
      </c>
      <c r="C261" t="s">
        <v>548</v>
      </c>
      <c r="D261" t="s">
        <v>31</v>
      </c>
      <c r="E261" t="s">
        <v>32</v>
      </c>
      <c r="F261" s="7"/>
      <c r="G261" s="4">
        <v>25.0</v>
      </c>
      <c r="H261" s="8" t="str">
        <f>((G261 * 6.5)/100)</f>
        <v>0</v>
      </c>
      <c r="I261" s="8" t="str">
        <f>(G261 - H261 - 0.50)</f>
        <v>0</v>
      </c>
      <c r="J261" s="8" t="str">
        <f>((G261 * 10)/100 )</f>
        <v>0</v>
      </c>
      <c r="K261" s="8" t="str">
        <f>(I261 - J261 )</f>
        <v>0</v>
      </c>
      <c r="L261">
        <v>92619415</v>
      </c>
      <c r="M261" t="s">
        <v>33</v>
      </c>
      <c r="N261" s="4">
        <v>0.8525</v>
      </c>
      <c r="O261" s="4">
        <v>0.25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549</v>
      </c>
      <c r="C262" t="s">
        <v>550</v>
      </c>
      <c r="D262" t="s">
        <v>31</v>
      </c>
      <c r="E262" t="s">
        <v>32</v>
      </c>
      <c r="F262" s="7"/>
      <c r="G262" s="4">
        <v>52.41</v>
      </c>
      <c r="H262" s="8" t="str">
        <f>((G262 * 6.5)/100)</f>
        <v>0</v>
      </c>
      <c r="I262" s="8" t="str">
        <f>(G262 - H262 - 0.50)</f>
        <v>0</v>
      </c>
      <c r="J262" s="8" t="str">
        <f>((G262 * 10)/100 )</f>
        <v>0</v>
      </c>
      <c r="K262" s="8" t="str">
        <f>(I262 - J262 )</f>
        <v>0</v>
      </c>
      <c r="L262">
        <v>92616031</v>
      </c>
      <c r="M262" t="s">
        <v>33</v>
      </c>
      <c r="N262" s="4">
        <v>1.787181</v>
      </c>
      <c r="O262" s="4">
        <v>0.5241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551</v>
      </c>
      <c r="C263" t="s">
        <v>552</v>
      </c>
      <c r="D263" t="s">
        <v>31</v>
      </c>
      <c r="E263" t="s">
        <v>32</v>
      </c>
      <c r="F263" s="7"/>
      <c r="G263" s="4">
        <v>847.96</v>
      </c>
      <c r="H263" s="8" t="str">
        <f>((G263 * 6.5)/100)</f>
        <v>0</v>
      </c>
      <c r="I263" s="8" t="str">
        <f>(G263 - H263 - 0.50)</f>
        <v>0</v>
      </c>
      <c r="J263" s="8" t="str">
        <f>((G263 * 10)/100 )</f>
        <v>0</v>
      </c>
      <c r="K263" s="8" t="str">
        <f>(I263 - J263 )</f>
        <v>0</v>
      </c>
      <c r="L263">
        <v>92614763</v>
      </c>
      <c r="M263" t="s">
        <v>33</v>
      </c>
      <c r="N263" s="4">
        <v>28.915436</v>
      </c>
      <c r="O263" s="4">
        <v>8.4796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553</v>
      </c>
      <c r="C264" t="s">
        <v>554</v>
      </c>
      <c r="D264" t="s">
        <v>31</v>
      </c>
      <c r="E264" t="s">
        <v>32</v>
      </c>
      <c r="F264" s="7"/>
      <c r="G264" s="4">
        <v>47.64</v>
      </c>
      <c r="H264" s="8" t="str">
        <f>((G264 * 6.5)/100)</f>
        <v>0</v>
      </c>
      <c r="I264" s="8" t="str">
        <f>(G264 - H264 - 0.50)</f>
        <v>0</v>
      </c>
      <c r="J264" s="8" t="str">
        <f>((G264 * 10)/100 )</f>
        <v>0</v>
      </c>
      <c r="K264" s="8" t="str">
        <f>(I264 - J264 )</f>
        <v>0</v>
      </c>
      <c r="L264">
        <v>92614063</v>
      </c>
      <c r="M264" t="s">
        <v>33</v>
      </c>
      <c r="N264" s="4">
        <v>1.624524</v>
      </c>
      <c r="O264" s="4">
        <v>0.4764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555</v>
      </c>
      <c r="C265" t="s">
        <v>556</v>
      </c>
      <c r="D265" t="s">
        <v>31</v>
      </c>
      <c r="E265" t="s">
        <v>32</v>
      </c>
      <c r="F265" s="7"/>
      <c r="G265" s="4">
        <v>105.93</v>
      </c>
      <c r="H265" s="8" t="str">
        <f>((G265 * 6.5)/100)</f>
        <v>0</v>
      </c>
      <c r="I265" s="8" t="str">
        <f>(G265 - H265 - 0.50)</f>
        <v>0</v>
      </c>
      <c r="J265" s="8" t="str">
        <f>((G265 * 10)/100 )</f>
        <v>0</v>
      </c>
      <c r="K265" s="8" t="str">
        <f>(I265 - J265 )</f>
        <v>0</v>
      </c>
      <c r="L265">
        <v>92613729</v>
      </c>
      <c r="M265" t="s">
        <v>33</v>
      </c>
      <c r="N265" s="4">
        <v>3.612213</v>
      </c>
      <c r="O265" s="4">
        <v>1.0593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557</v>
      </c>
      <c r="C266" t="s">
        <v>558</v>
      </c>
      <c r="D266" t="s">
        <v>31</v>
      </c>
      <c r="E266" t="s">
        <v>32</v>
      </c>
      <c r="F266" s="7"/>
      <c r="G266" s="4">
        <v>158.99</v>
      </c>
      <c r="H266" s="8" t="str">
        <f>((G266 * 6.5)/100)</f>
        <v>0</v>
      </c>
      <c r="I266" s="8" t="str">
        <f>(G266 - H266 - 0.50)</f>
        <v>0</v>
      </c>
      <c r="J266" s="8" t="str">
        <f>((G266 * 10)/100 )</f>
        <v>0</v>
      </c>
      <c r="K266" s="8" t="str">
        <f>(I266 - J266 )</f>
        <v>0</v>
      </c>
      <c r="L266">
        <v>92612809</v>
      </c>
      <c r="M266" t="s">
        <v>33</v>
      </c>
      <c r="N266" s="4">
        <v>5.421559</v>
      </c>
      <c r="O266" s="4">
        <v>1.5899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559</v>
      </c>
      <c r="C267" t="s">
        <v>560</v>
      </c>
      <c r="D267" t="s">
        <v>31</v>
      </c>
      <c r="E267" t="s">
        <v>32</v>
      </c>
      <c r="F267" s="7"/>
      <c r="G267" s="4">
        <v>105.94</v>
      </c>
      <c r="H267" s="8" t="str">
        <f>((G267 * 6.5)/100)</f>
        <v>0</v>
      </c>
      <c r="I267" s="8" t="str">
        <f>(G267 - H267 - 0.50)</f>
        <v>0</v>
      </c>
      <c r="J267" s="8" t="str">
        <f>((G267 * 10)/100 )</f>
        <v>0</v>
      </c>
      <c r="K267" s="8" t="str">
        <f>(I267 - J267 )</f>
        <v>0</v>
      </c>
      <c r="L267">
        <v>92611619</v>
      </c>
      <c r="M267" t="s">
        <v>33</v>
      </c>
      <c r="N267" s="4">
        <v>3.612554</v>
      </c>
      <c r="O267" s="4">
        <v>1.0594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561</v>
      </c>
      <c r="C268" t="s">
        <v>562</v>
      </c>
      <c r="D268" t="s">
        <v>31</v>
      </c>
      <c r="E268" t="s">
        <v>32</v>
      </c>
      <c r="F268" s="7"/>
      <c r="G268" s="4">
        <v>317.96</v>
      </c>
      <c r="H268" s="8" t="str">
        <f>((G268 * 6.5)/100)</f>
        <v>0</v>
      </c>
      <c r="I268" s="8" t="str">
        <f>(G268 - H268 - 0.50)</f>
        <v>0</v>
      </c>
      <c r="J268" s="8" t="str">
        <f>((G268 * 10)/100 )</f>
        <v>0</v>
      </c>
      <c r="K268" s="8" t="str">
        <f>(I268 - J268 )</f>
        <v>0</v>
      </c>
      <c r="L268">
        <v>92609369</v>
      </c>
      <c r="M268" t="s">
        <v>33</v>
      </c>
      <c r="N268" s="4">
        <v>10.842436</v>
      </c>
      <c r="O268" s="4">
        <v>3.1796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563</v>
      </c>
      <c r="C269" t="s">
        <v>564</v>
      </c>
      <c r="D269" t="s">
        <v>31</v>
      </c>
      <c r="E269" t="s">
        <v>32</v>
      </c>
      <c r="F269" s="7"/>
      <c r="G269" s="4">
        <v>105.92</v>
      </c>
      <c r="H269" s="8" t="str">
        <f>((G269 * 6.5)/100)</f>
        <v>0</v>
      </c>
      <c r="I269" s="8" t="str">
        <f>(G269 - H269 - 0.50)</f>
        <v>0</v>
      </c>
      <c r="J269" s="8" t="str">
        <f>((G269 * 10)/100 )</f>
        <v>0</v>
      </c>
      <c r="K269" s="8" t="str">
        <f>(I269 - J269 )</f>
        <v>0</v>
      </c>
      <c r="L269">
        <v>92607056</v>
      </c>
      <c r="M269" t="s">
        <v>33</v>
      </c>
      <c r="N269" s="4">
        <v>3.611872</v>
      </c>
      <c r="O269" s="4">
        <v>1.0592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565</v>
      </c>
      <c r="C270" t="s">
        <v>566</v>
      </c>
      <c r="D270" t="s">
        <v>31</v>
      </c>
      <c r="E270" t="s">
        <v>32</v>
      </c>
      <c r="F270" s="7"/>
      <c r="G270" s="4">
        <v>25.0</v>
      </c>
      <c r="H270" s="8" t="str">
        <f>((G270 * 6.5)/100)</f>
        <v>0</v>
      </c>
      <c r="I270" s="8" t="str">
        <f>(G270 - H270 - 0.50)</f>
        <v>0</v>
      </c>
      <c r="J270" s="8" t="str">
        <f>((G270 * 10)/100 )</f>
        <v>0</v>
      </c>
      <c r="K270" s="8" t="str">
        <f>(I270 - J270 )</f>
        <v>0</v>
      </c>
      <c r="L270">
        <v>92604942</v>
      </c>
      <c r="M270" t="s">
        <v>33</v>
      </c>
      <c r="N270" s="4">
        <v>0.8525</v>
      </c>
      <c r="O270" s="4">
        <v>0.25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567</v>
      </c>
      <c r="C271" t="s">
        <v>568</v>
      </c>
      <c r="D271" t="s">
        <v>31</v>
      </c>
      <c r="E271" t="s">
        <v>32</v>
      </c>
      <c r="F271" s="7"/>
      <c r="G271" s="4">
        <v>25.0</v>
      </c>
      <c r="H271" s="8" t="str">
        <f>((G271 * 6.5)/100)</f>
        <v>0</v>
      </c>
      <c r="I271" s="8" t="str">
        <f>(G271 - H271 - 0.50)</f>
        <v>0</v>
      </c>
      <c r="J271" s="8" t="str">
        <f>((G271 * 10)/100 )</f>
        <v>0</v>
      </c>
      <c r="K271" s="8" t="str">
        <f>(I271 - J271 )</f>
        <v>0</v>
      </c>
      <c r="L271">
        <v>92602878</v>
      </c>
      <c r="M271" t="s">
        <v>33</v>
      </c>
      <c r="N271" s="4">
        <v>0.8525</v>
      </c>
      <c r="O271" s="4">
        <v>0.25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569</v>
      </c>
      <c r="C272" t="s">
        <v>570</v>
      </c>
      <c r="D272" t="s">
        <v>31</v>
      </c>
      <c r="E272" t="s">
        <v>32</v>
      </c>
      <c r="F272" s="7"/>
      <c r="G272" s="4">
        <v>1059.99</v>
      </c>
      <c r="H272" s="8" t="str">
        <f>((G272 * 6.5)/100)</f>
        <v>0</v>
      </c>
      <c r="I272" s="8" t="str">
        <f>(G272 - H272 - 0.50)</f>
        <v>0</v>
      </c>
      <c r="J272" s="8" t="str">
        <f>((G272 * 10)/100 )</f>
        <v>0</v>
      </c>
      <c r="K272" s="8" t="str">
        <f>(I272 - J272 )</f>
        <v>0</v>
      </c>
      <c r="L272">
        <v>92602733</v>
      </c>
      <c r="M272" t="s">
        <v>33</v>
      </c>
      <c r="N272" s="4">
        <v>36.145659</v>
      </c>
      <c r="O272" s="4">
        <v>10.5999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571</v>
      </c>
      <c r="C273" t="s">
        <v>572</v>
      </c>
      <c r="D273" t="s">
        <v>31</v>
      </c>
      <c r="E273" t="s">
        <v>32</v>
      </c>
      <c r="F273" s="7"/>
      <c r="G273" s="4">
        <v>25.0</v>
      </c>
      <c r="H273" s="8" t="str">
        <f>((G273 * 6.5)/100)</f>
        <v>0</v>
      </c>
      <c r="I273" s="8" t="str">
        <f>(G273 - H273 - 0.50)</f>
        <v>0</v>
      </c>
      <c r="J273" s="8" t="str">
        <f>((G273 * 10)/100 )</f>
        <v>0</v>
      </c>
      <c r="K273" s="8" t="str">
        <f>(I273 - J273 )</f>
        <v>0</v>
      </c>
      <c r="L273">
        <v>92602597</v>
      </c>
      <c r="M273" t="s">
        <v>33</v>
      </c>
      <c r="N273" s="4">
        <v>0.8525</v>
      </c>
      <c r="O273" s="4">
        <v>0.25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573</v>
      </c>
      <c r="C274" t="s">
        <v>574</v>
      </c>
      <c r="D274" t="s">
        <v>31</v>
      </c>
      <c r="E274" t="s">
        <v>32</v>
      </c>
      <c r="F274" s="7"/>
      <c r="G274" s="4">
        <v>105.93</v>
      </c>
      <c r="H274" s="8" t="str">
        <f>((G274 * 6.5)/100)</f>
        <v>0</v>
      </c>
      <c r="I274" s="8" t="str">
        <f>(G274 - H274 - 0.50)</f>
        <v>0</v>
      </c>
      <c r="J274" s="8" t="str">
        <f>((G274 * 10)/100 )</f>
        <v>0</v>
      </c>
      <c r="K274" s="8" t="str">
        <f>(I274 - J274 )</f>
        <v>0</v>
      </c>
      <c r="L274">
        <v>92602200</v>
      </c>
      <c r="M274" t="s">
        <v>33</v>
      </c>
      <c r="N274" s="4">
        <v>3.612213</v>
      </c>
      <c r="O274" s="4">
        <v>1.0593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575</v>
      </c>
      <c r="C275" t="s">
        <v>576</v>
      </c>
      <c r="D275" t="s">
        <v>31</v>
      </c>
      <c r="E275" t="s">
        <v>32</v>
      </c>
      <c r="F275" s="7"/>
      <c r="G275" s="4">
        <v>52.95</v>
      </c>
      <c r="H275" s="8" t="str">
        <f>((G275 * 6.5)/100)</f>
        <v>0</v>
      </c>
      <c r="I275" s="8" t="str">
        <f>(G275 - H275 - 0.50)</f>
        <v>0</v>
      </c>
      <c r="J275" s="8" t="str">
        <f>((G275 * 10)/100 )</f>
        <v>0</v>
      </c>
      <c r="K275" s="8" t="str">
        <f>(I275 - J275 )</f>
        <v>0</v>
      </c>
      <c r="L275">
        <v>92602038</v>
      </c>
      <c r="M275" t="s">
        <v>33</v>
      </c>
      <c r="N275" s="4">
        <v>1.805595</v>
      </c>
      <c r="O275" s="4">
        <v>0.5295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577</v>
      </c>
      <c r="C276" t="s">
        <v>578</v>
      </c>
      <c r="D276" t="s">
        <v>31</v>
      </c>
      <c r="E276" t="s">
        <v>32</v>
      </c>
      <c r="F276" s="7"/>
      <c r="G276" s="4">
        <v>317.92</v>
      </c>
      <c r="H276" s="8" t="str">
        <f>((G276 * 6.5)/100)</f>
        <v>0</v>
      </c>
      <c r="I276" s="8" t="str">
        <f>(G276 - H276 - 0.50)</f>
        <v>0</v>
      </c>
      <c r="J276" s="8" t="str">
        <f>((G276 * 10)/100 )</f>
        <v>0</v>
      </c>
      <c r="K276" s="8" t="str">
        <f>(I276 - J276 )</f>
        <v>0</v>
      </c>
      <c r="L276">
        <v>92600563</v>
      </c>
      <c r="M276" t="s">
        <v>33</v>
      </c>
      <c r="N276" s="4">
        <v>10.841072</v>
      </c>
      <c r="O276" s="4">
        <v>3.1792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579</v>
      </c>
      <c r="C277" t="s">
        <v>580</v>
      </c>
      <c r="D277" t="s">
        <v>31</v>
      </c>
      <c r="E277" t="s">
        <v>32</v>
      </c>
      <c r="F277" s="7"/>
      <c r="G277" s="4">
        <v>211.99</v>
      </c>
      <c r="H277" s="8" t="str">
        <f>((G277 * 6.5)/100)</f>
        <v>0</v>
      </c>
      <c r="I277" s="8" t="str">
        <f>(G277 - H277 - 0.50)</f>
        <v>0</v>
      </c>
      <c r="J277" s="8" t="str">
        <f>((G277 * 10)/100 )</f>
        <v>0</v>
      </c>
      <c r="K277" s="8" t="str">
        <f>(I277 - J277 )</f>
        <v>0</v>
      </c>
      <c r="L277">
        <v>92599483</v>
      </c>
      <c r="M277" t="s">
        <v>33</v>
      </c>
      <c r="N277" s="4">
        <v>7.228859</v>
      </c>
      <c r="O277" s="4">
        <v>2.1199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581</v>
      </c>
      <c r="C278" t="s">
        <v>582</v>
      </c>
      <c r="D278" t="s">
        <v>31</v>
      </c>
      <c r="E278" t="s">
        <v>32</v>
      </c>
      <c r="F278" s="7"/>
      <c r="G278" s="4">
        <v>52.93</v>
      </c>
      <c r="H278" s="8" t="str">
        <f>((G278 * 6.5)/100)</f>
        <v>0</v>
      </c>
      <c r="I278" s="8" t="str">
        <f>(G278 - H278 - 0.50)</f>
        <v>0</v>
      </c>
      <c r="J278" s="8" t="str">
        <f>((G278 * 10)/100 )</f>
        <v>0</v>
      </c>
      <c r="K278" s="8" t="str">
        <f>(I278 - J278 )</f>
        <v>0</v>
      </c>
      <c r="L278">
        <v>92599234</v>
      </c>
      <c r="M278" t="s">
        <v>33</v>
      </c>
      <c r="N278" s="4">
        <v>1.804913</v>
      </c>
      <c r="O278" s="4">
        <v>0.5293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583</v>
      </c>
      <c r="C279" t="s">
        <v>584</v>
      </c>
      <c r="D279" t="s">
        <v>31</v>
      </c>
      <c r="E279" t="s">
        <v>32</v>
      </c>
      <c r="F279" s="7"/>
      <c r="G279" s="4">
        <v>105.95</v>
      </c>
      <c r="H279" s="8" t="str">
        <f>((G279 * 6.5)/100)</f>
        <v>0</v>
      </c>
      <c r="I279" s="8" t="str">
        <f>(G279 - H279 - 0.50)</f>
        <v>0</v>
      </c>
      <c r="J279" s="8" t="str">
        <f>((G279 * 10)/100 )</f>
        <v>0</v>
      </c>
      <c r="K279" s="8" t="str">
        <f>(I279 - J279 )</f>
        <v>0</v>
      </c>
      <c r="L279">
        <v>92598834</v>
      </c>
      <c r="M279" t="s">
        <v>33</v>
      </c>
      <c r="N279" s="4">
        <v>3.612895</v>
      </c>
      <c r="O279" s="4">
        <v>1.0595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585</v>
      </c>
      <c r="C280" t="s">
        <v>586</v>
      </c>
      <c r="D280" t="s">
        <v>31</v>
      </c>
      <c r="E280" t="s">
        <v>32</v>
      </c>
      <c r="F280" s="7"/>
      <c r="G280" s="4">
        <v>52.95</v>
      </c>
      <c r="H280" s="8" t="str">
        <f>((G280 * 6.5)/100)</f>
        <v>0</v>
      </c>
      <c r="I280" s="8" t="str">
        <f>(G280 - H280 - 0.50)</f>
        <v>0</v>
      </c>
      <c r="J280" s="8" t="str">
        <f>((G280 * 10)/100 )</f>
        <v>0</v>
      </c>
      <c r="K280" s="8" t="str">
        <f>(I280 - J280 )</f>
        <v>0</v>
      </c>
      <c r="L280">
        <v>92598305</v>
      </c>
      <c r="M280" t="s">
        <v>33</v>
      </c>
      <c r="N280" s="4">
        <v>1.805595</v>
      </c>
      <c r="O280" s="4">
        <v>0.5295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587</v>
      </c>
      <c r="C281" t="s">
        <v>588</v>
      </c>
      <c r="D281" t="s">
        <v>31</v>
      </c>
      <c r="E281" t="s">
        <v>32</v>
      </c>
      <c r="F281" s="7"/>
      <c r="G281" s="4">
        <v>52.95</v>
      </c>
      <c r="H281" s="8" t="str">
        <f>((G281 * 6.5)/100)</f>
        <v>0</v>
      </c>
      <c r="I281" s="8" t="str">
        <f>(G281 - H281 - 0.50)</f>
        <v>0</v>
      </c>
      <c r="J281" s="8" t="str">
        <f>((G281 * 10)/100 )</f>
        <v>0</v>
      </c>
      <c r="K281" s="8" t="str">
        <f>(I281 - J281 )</f>
        <v>0</v>
      </c>
      <c r="L281">
        <v>92597453</v>
      </c>
      <c r="M281" t="s">
        <v>33</v>
      </c>
      <c r="N281" s="4">
        <v>1.805595</v>
      </c>
      <c r="O281" s="4">
        <v>0.5295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589</v>
      </c>
      <c r="C282" t="s">
        <v>590</v>
      </c>
      <c r="D282" t="s">
        <v>31</v>
      </c>
      <c r="E282" t="s">
        <v>32</v>
      </c>
      <c r="F282" s="7"/>
      <c r="G282" s="4">
        <v>57.17</v>
      </c>
      <c r="H282" s="8" t="str">
        <f>((G282 * 6.5)/100)</f>
        <v>0</v>
      </c>
      <c r="I282" s="8" t="str">
        <f>(G282 - H282 - 0.50)</f>
        <v>0</v>
      </c>
      <c r="J282" s="8" t="str">
        <f>((G282 * 10)/100 )</f>
        <v>0</v>
      </c>
      <c r="K282" s="8" t="str">
        <f>(I282 - J282 )</f>
        <v>0</v>
      </c>
      <c r="L282">
        <v>92597153</v>
      </c>
      <c r="M282" t="s">
        <v>33</v>
      </c>
      <c r="N282" s="4">
        <v>1.949497</v>
      </c>
      <c r="O282" s="4">
        <v>0.5717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591</v>
      </c>
      <c r="C283" t="s">
        <v>592</v>
      </c>
      <c r="D283" t="s">
        <v>31</v>
      </c>
      <c r="E283" t="s">
        <v>32</v>
      </c>
      <c r="F283" s="7"/>
      <c r="G283" s="4">
        <v>47.66</v>
      </c>
      <c r="H283" s="8" t="str">
        <f>((G283 * 6.5)/100)</f>
        <v>0</v>
      </c>
      <c r="I283" s="8" t="str">
        <f>(G283 - H283 - 0.50)</f>
        <v>0</v>
      </c>
      <c r="J283" s="8" t="str">
        <f>((G283 * 10)/100 )</f>
        <v>0</v>
      </c>
      <c r="K283" s="8" t="str">
        <f>(I283 - J283 )</f>
        <v>0</v>
      </c>
      <c r="L283">
        <v>92596237</v>
      </c>
      <c r="M283" t="s">
        <v>33</v>
      </c>
      <c r="N283" s="4">
        <v>1.625206</v>
      </c>
      <c r="O283" s="4">
        <v>0.4766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>
        <v>282</v>
      </c>
      <c r="B284" t="s">
        <v>593</v>
      </c>
      <c r="C284" t="s">
        <v>594</v>
      </c>
      <c r="D284" t="s">
        <v>31</v>
      </c>
      <c r="E284" t="s">
        <v>32</v>
      </c>
      <c r="F284" s="7"/>
      <c r="G284" s="4">
        <v>105.97</v>
      </c>
      <c r="H284" s="8" t="str">
        <f>((G284 * 6.5)/100)</f>
        <v>0</v>
      </c>
      <c r="I284" s="8" t="str">
        <f>(G284 - H284 - 0.50)</f>
        <v>0</v>
      </c>
      <c r="J284" s="8" t="str">
        <f>((G284 * 10)/100 )</f>
        <v>0</v>
      </c>
      <c r="K284" s="8" t="str">
        <f>(I284 - J284 )</f>
        <v>0</v>
      </c>
      <c r="L284">
        <v>92594752</v>
      </c>
      <c r="M284" t="s">
        <v>33</v>
      </c>
      <c r="N284" s="4">
        <v>3.613577</v>
      </c>
      <c r="O284" s="4">
        <v>1.0597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A285">
        <v>283</v>
      </c>
      <c r="B285" t="s">
        <v>595</v>
      </c>
      <c r="C285" t="s">
        <v>596</v>
      </c>
      <c r="D285" t="s">
        <v>31</v>
      </c>
      <c r="E285" t="s">
        <v>32</v>
      </c>
      <c r="F285" s="7"/>
      <c r="G285" s="4">
        <v>25.0</v>
      </c>
      <c r="H285" s="8" t="str">
        <f>((G285 * 6.5)/100)</f>
        <v>0</v>
      </c>
      <c r="I285" s="8" t="str">
        <f>(G285 - H285 - 0.50)</f>
        <v>0</v>
      </c>
      <c r="J285" s="8" t="str">
        <f>((G285 * 10)/100 )</f>
        <v>0</v>
      </c>
      <c r="K285" s="8" t="str">
        <f>(I285 - J285 )</f>
        <v>0</v>
      </c>
      <c r="L285">
        <v>92593768</v>
      </c>
      <c r="M285" t="s">
        <v>33</v>
      </c>
      <c r="N285" s="4">
        <v>0.8525</v>
      </c>
      <c r="O285" s="4">
        <v>0.25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>
        <v>284</v>
      </c>
      <c r="B286" t="s">
        <v>597</v>
      </c>
      <c r="C286" t="s">
        <v>598</v>
      </c>
      <c r="D286" t="s">
        <v>31</v>
      </c>
      <c r="E286" t="s">
        <v>32</v>
      </c>
      <c r="F286" s="7"/>
      <c r="G286" s="4">
        <v>68.87</v>
      </c>
      <c r="H286" s="8" t="str">
        <f>((G286 * 6.5)/100)</f>
        <v>0</v>
      </c>
      <c r="I286" s="8" t="str">
        <f>(G286 - H286 - 0.50)</f>
        <v>0</v>
      </c>
      <c r="J286" s="8" t="str">
        <f>((G286 * 10)/100 )</f>
        <v>0</v>
      </c>
      <c r="K286" s="8" t="str">
        <f>(I286 - J286 )</f>
        <v>0</v>
      </c>
      <c r="L286">
        <v>92591138</v>
      </c>
      <c r="M286" t="s">
        <v>33</v>
      </c>
      <c r="N286" s="4">
        <v>2.348467</v>
      </c>
      <c r="O286" s="4">
        <v>0.6887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>
        <v>285</v>
      </c>
      <c r="B287" t="s">
        <v>599</v>
      </c>
      <c r="C287" t="s">
        <v>600</v>
      </c>
      <c r="D287" t="s">
        <v>31</v>
      </c>
      <c r="E287" t="s">
        <v>32</v>
      </c>
      <c r="F287" s="7"/>
      <c r="G287" s="4">
        <v>105.96</v>
      </c>
      <c r="H287" s="8" t="str">
        <f>((G287 * 6.5)/100)</f>
        <v>0</v>
      </c>
      <c r="I287" s="8" t="str">
        <f>(G287 - H287 - 0.50)</f>
        <v>0</v>
      </c>
      <c r="J287" s="8" t="str">
        <f>((G287 * 10)/100 )</f>
        <v>0</v>
      </c>
      <c r="K287" s="8" t="str">
        <f>(I287 - J287 )</f>
        <v>0</v>
      </c>
      <c r="L287">
        <v>92590198</v>
      </c>
      <c r="M287" t="s">
        <v>33</v>
      </c>
      <c r="N287" s="4">
        <v>3.613236</v>
      </c>
      <c r="O287" s="4">
        <v>1.0596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>
        <v>286</v>
      </c>
      <c r="B288" t="s">
        <v>601</v>
      </c>
      <c r="C288" t="s">
        <v>602</v>
      </c>
      <c r="D288" t="s">
        <v>31</v>
      </c>
      <c r="E288" t="s">
        <v>32</v>
      </c>
      <c r="F288" s="7"/>
      <c r="G288" s="4">
        <v>47.67</v>
      </c>
      <c r="H288" s="8" t="str">
        <f>((G288 * 6.5)/100)</f>
        <v>0</v>
      </c>
      <c r="I288" s="8" t="str">
        <f>(G288 - H288 - 0.50)</f>
        <v>0</v>
      </c>
      <c r="J288" s="8" t="str">
        <f>((G288 * 10)/100 )</f>
        <v>0</v>
      </c>
      <c r="K288" s="8" t="str">
        <f>(I288 - J288 )</f>
        <v>0</v>
      </c>
      <c r="L288">
        <v>92589952</v>
      </c>
      <c r="M288" t="s">
        <v>33</v>
      </c>
      <c r="N288" s="4">
        <v>1.625547</v>
      </c>
      <c r="O288" s="4">
        <v>0.4767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A289">
        <v>287</v>
      </c>
      <c r="B289" t="s">
        <v>603</v>
      </c>
      <c r="C289" t="s">
        <v>604</v>
      </c>
      <c r="D289" t="s">
        <v>31</v>
      </c>
      <c r="E289" t="s">
        <v>32</v>
      </c>
      <c r="F289" s="7"/>
      <c r="G289" s="4">
        <v>158.92</v>
      </c>
      <c r="H289" s="8" t="str">
        <f>((G289 * 6.5)/100)</f>
        <v>0</v>
      </c>
      <c r="I289" s="8" t="str">
        <f>(G289 - H289 - 0.50)</f>
        <v>0</v>
      </c>
      <c r="J289" s="8" t="str">
        <f>((G289 * 10)/100 )</f>
        <v>0</v>
      </c>
      <c r="K289" s="8" t="str">
        <f>(I289 - J289 )</f>
        <v>0</v>
      </c>
      <c r="L289">
        <v>92588288</v>
      </c>
      <c r="M289" t="s">
        <v>33</v>
      </c>
      <c r="N289" s="4">
        <v>5.419172</v>
      </c>
      <c r="O289" s="4">
        <v>1.5892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>
        <v>288</v>
      </c>
      <c r="B290" t="s">
        <v>605</v>
      </c>
      <c r="C290" t="s">
        <v>606</v>
      </c>
      <c r="D290" t="s">
        <v>31</v>
      </c>
      <c r="E290" t="s">
        <v>32</v>
      </c>
      <c r="F290" s="7"/>
      <c r="G290" s="4">
        <v>524.44</v>
      </c>
      <c r="H290" s="8" t="str">
        <f>((G290 * 6.5)/100)</f>
        <v>0</v>
      </c>
      <c r="I290" s="8" t="str">
        <f>(G290 - H290 - 0.50)</f>
        <v>0</v>
      </c>
      <c r="J290" s="8" t="str">
        <f>((G290 * 10)/100 )</f>
        <v>0</v>
      </c>
      <c r="K290" s="8" t="str">
        <f>(I290 - J290 )</f>
        <v>0</v>
      </c>
      <c r="L290">
        <v>92583419</v>
      </c>
      <c r="M290" t="s">
        <v>33</v>
      </c>
      <c r="N290" s="4">
        <v>17.883404</v>
      </c>
      <c r="O290" s="4">
        <v>5.2444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A291">
        <v>289</v>
      </c>
      <c r="B291" t="s">
        <v>607</v>
      </c>
      <c r="C291" t="s">
        <v>608</v>
      </c>
      <c r="D291" t="s">
        <v>31</v>
      </c>
      <c r="E291" t="s">
        <v>32</v>
      </c>
      <c r="F291" s="7"/>
      <c r="G291" s="4">
        <v>296.76</v>
      </c>
      <c r="H291" s="8" t="str">
        <f>((G291 * 6.5)/100)</f>
        <v>0</v>
      </c>
      <c r="I291" s="8" t="str">
        <f>(G291 - H291 - 0.50)</f>
        <v>0</v>
      </c>
      <c r="J291" s="8" t="str">
        <f>((G291 * 10)/100 )</f>
        <v>0</v>
      </c>
      <c r="K291" s="8" t="str">
        <f>(I291 - J291 )</f>
        <v>0</v>
      </c>
      <c r="L291">
        <v>92583232</v>
      </c>
      <c r="M291" t="s">
        <v>33</v>
      </c>
      <c r="N291" s="4">
        <v>10.119516</v>
      </c>
      <c r="O291" s="4">
        <v>2.9676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>
        <v>290</v>
      </c>
      <c r="B292" t="s">
        <v>609</v>
      </c>
      <c r="C292" t="s">
        <v>610</v>
      </c>
      <c r="D292" t="s">
        <v>31</v>
      </c>
      <c r="E292" t="s">
        <v>32</v>
      </c>
      <c r="F292" s="7"/>
      <c r="G292" s="4">
        <v>79.43</v>
      </c>
      <c r="H292" s="8" t="str">
        <f>((G292 * 6.5)/100)</f>
        <v>0</v>
      </c>
      <c r="I292" s="8" t="str">
        <f>(G292 - H292 - 0.50)</f>
        <v>0</v>
      </c>
      <c r="J292" s="8" t="str">
        <f>((G292 * 10)/100 )</f>
        <v>0</v>
      </c>
      <c r="K292" s="8" t="str">
        <f>(I292 - J292 )</f>
        <v>0</v>
      </c>
      <c r="L292">
        <v>92582473</v>
      </c>
      <c r="M292" t="s">
        <v>33</v>
      </c>
      <c r="N292" s="4">
        <v>2.708563</v>
      </c>
      <c r="O292" s="4">
        <v>0.7943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A293">
        <v>291</v>
      </c>
      <c r="B293" t="s">
        <v>611</v>
      </c>
      <c r="C293" t="s">
        <v>612</v>
      </c>
      <c r="D293" t="s">
        <v>31</v>
      </c>
      <c r="E293" t="s">
        <v>32</v>
      </c>
      <c r="F293" s="7"/>
      <c r="G293" s="4">
        <v>47.65</v>
      </c>
      <c r="H293" s="8" t="str">
        <f>((G293 * 6.5)/100)</f>
        <v>0</v>
      </c>
      <c r="I293" s="8" t="str">
        <f>(G293 - H293 - 0.50)</f>
        <v>0</v>
      </c>
      <c r="J293" s="8" t="str">
        <f>((G293 * 10)/100 )</f>
        <v>0</v>
      </c>
      <c r="K293" s="8" t="str">
        <f>(I293 - J293 )</f>
        <v>0</v>
      </c>
      <c r="L293">
        <v>92581854</v>
      </c>
      <c r="M293" t="s">
        <v>33</v>
      </c>
      <c r="N293" s="4">
        <v>1.624865</v>
      </c>
      <c r="O293" s="4">
        <v>0.4765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>
        <v>292</v>
      </c>
      <c r="B294" t="s">
        <v>613</v>
      </c>
      <c r="C294" t="s">
        <v>614</v>
      </c>
      <c r="D294" t="s">
        <v>31</v>
      </c>
      <c r="E294" t="s">
        <v>32</v>
      </c>
      <c r="F294" s="7"/>
      <c r="G294" s="4">
        <v>79.47</v>
      </c>
      <c r="H294" s="8" t="str">
        <f>((G294 * 6.5)/100)</f>
        <v>0</v>
      </c>
      <c r="I294" s="8" t="str">
        <f>(G294 - H294 - 0.50)</f>
        <v>0</v>
      </c>
      <c r="J294" s="8" t="str">
        <f>((G294 * 10)/100 )</f>
        <v>0</v>
      </c>
      <c r="K294" s="8" t="str">
        <f>(I294 - J294 )</f>
        <v>0</v>
      </c>
      <c r="L294">
        <v>92581165</v>
      </c>
      <c r="M294" t="s">
        <v>33</v>
      </c>
      <c r="N294" s="4">
        <v>2.709927</v>
      </c>
      <c r="O294" s="4">
        <v>0.7947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>
        <v>293</v>
      </c>
      <c r="B295" t="s">
        <v>615</v>
      </c>
      <c r="C295" t="s">
        <v>616</v>
      </c>
      <c r="D295" t="s">
        <v>31</v>
      </c>
      <c r="E295" t="s">
        <v>32</v>
      </c>
      <c r="F295" s="7"/>
      <c r="G295" s="4">
        <v>105.92</v>
      </c>
      <c r="H295" s="8" t="str">
        <f>((G295 * 6.5)/100)</f>
        <v>0</v>
      </c>
      <c r="I295" s="8" t="str">
        <f>(G295 - H295 - 0.50)</f>
        <v>0</v>
      </c>
      <c r="J295" s="8" t="str">
        <f>((G295 * 10)/100 )</f>
        <v>0</v>
      </c>
      <c r="K295" s="8" t="str">
        <f>(I295 - J295 )</f>
        <v>0</v>
      </c>
      <c r="L295">
        <v>92579007</v>
      </c>
      <c r="M295" t="s">
        <v>33</v>
      </c>
      <c r="N295" s="4">
        <v>3.611872</v>
      </c>
      <c r="O295" s="4">
        <v>1.0592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>
        <v>294</v>
      </c>
      <c r="B296" t="s">
        <v>617</v>
      </c>
      <c r="C296" t="s">
        <v>618</v>
      </c>
      <c r="D296" t="s">
        <v>31</v>
      </c>
      <c r="E296" t="s">
        <v>32</v>
      </c>
      <c r="F296" s="7"/>
      <c r="G296" s="4">
        <v>105.97</v>
      </c>
      <c r="H296" s="8" t="str">
        <f>((G296 * 6.5)/100)</f>
        <v>0</v>
      </c>
      <c r="I296" s="8" t="str">
        <f>(G296 - H296 - 0.50)</f>
        <v>0</v>
      </c>
      <c r="J296" s="8" t="str">
        <f>((G296 * 10)/100 )</f>
        <v>0</v>
      </c>
      <c r="K296" s="8" t="str">
        <f>(I296 - J296 )</f>
        <v>0</v>
      </c>
      <c r="L296">
        <v>92578049</v>
      </c>
      <c r="M296" t="s">
        <v>33</v>
      </c>
      <c r="N296" s="4">
        <v>3.613577</v>
      </c>
      <c r="O296" s="4">
        <v>1.0597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A297">
        <v>295</v>
      </c>
      <c r="B297" t="s">
        <v>619</v>
      </c>
      <c r="C297" t="s">
        <v>620</v>
      </c>
      <c r="D297" t="s">
        <v>31</v>
      </c>
      <c r="E297" t="s">
        <v>32</v>
      </c>
      <c r="F297" s="7"/>
      <c r="G297" s="4">
        <v>52.93</v>
      </c>
      <c r="H297" s="8" t="str">
        <f>((G297 * 6.5)/100)</f>
        <v>0</v>
      </c>
      <c r="I297" s="8" t="str">
        <f>(G297 - H297 - 0.50)</f>
        <v>0</v>
      </c>
      <c r="J297" s="8" t="str">
        <f>((G297 * 10)/100 )</f>
        <v>0</v>
      </c>
      <c r="K297" s="8" t="str">
        <f>(I297 - J297 )</f>
        <v>0</v>
      </c>
      <c r="L297">
        <v>92577895</v>
      </c>
      <c r="M297" t="s">
        <v>33</v>
      </c>
      <c r="N297" s="4">
        <v>1.804913</v>
      </c>
      <c r="O297" s="4">
        <v>0.5293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621</v>
      </c>
      <c r="C298" t="s">
        <v>622</v>
      </c>
      <c r="D298" t="s">
        <v>31</v>
      </c>
      <c r="E298" t="s">
        <v>32</v>
      </c>
      <c r="F298" s="7"/>
      <c r="G298" s="4">
        <v>158.96</v>
      </c>
      <c r="H298" s="8" t="str">
        <f>((G298 * 6.5)/100)</f>
        <v>0</v>
      </c>
      <c r="I298" s="8" t="str">
        <f>(G298 - H298 - 0.50)</f>
        <v>0</v>
      </c>
      <c r="J298" s="8" t="str">
        <f>((G298 * 10)/100 )</f>
        <v>0</v>
      </c>
      <c r="K298" s="8" t="str">
        <f>(I298 - J298 )</f>
        <v>0</v>
      </c>
      <c r="L298">
        <v>92577593</v>
      </c>
      <c r="M298" t="s">
        <v>33</v>
      </c>
      <c r="N298" s="4">
        <v>5.420536</v>
      </c>
      <c r="O298" s="4">
        <v>1.5896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>
        <v>297</v>
      </c>
      <c r="B299" t="s">
        <v>623</v>
      </c>
      <c r="C299" t="s">
        <v>624</v>
      </c>
      <c r="D299" t="s">
        <v>31</v>
      </c>
      <c r="E299" t="s">
        <v>32</v>
      </c>
      <c r="F299" s="7"/>
      <c r="G299" s="4">
        <v>105.97</v>
      </c>
      <c r="H299" s="8" t="str">
        <f>((G299 * 6.5)/100)</f>
        <v>0</v>
      </c>
      <c r="I299" s="8" t="str">
        <f>(G299 - H299 - 0.50)</f>
        <v>0</v>
      </c>
      <c r="J299" s="8" t="str">
        <f>((G299 * 10)/100 )</f>
        <v>0</v>
      </c>
      <c r="K299" s="8" t="str">
        <f>(I299 - J299 )</f>
        <v>0</v>
      </c>
      <c r="L299">
        <v>92574426</v>
      </c>
      <c r="M299" t="s">
        <v>33</v>
      </c>
      <c r="N299" s="4">
        <v>3.613577</v>
      </c>
      <c r="O299" s="4">
        <v>1.0597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625</v>
      </c>
      <c r="C300" t="s">
        <v>626</v>
      </c>
      <c r="D300" t="s">
        <v>31</v>
      </c>
      <c r="E300" t="s">
        <v>32</v>
      </c>
      <c r="F300" s="7"/>
      <c r="G300" s="4">
        <v>105.93</v>
      </c>
      <c r="H300" s="8" t="str">
        <f>((G300 * 6.5)/100)</f>
        <v>0</v>
      </c>
      <c r="I300" s="8" t="str">
        <f>(G300 - H300 - 0.50)</f>
        <v>0</v>
      </c>
      <c r="J300" s="8" t="str">
        <f>((G300 * 10)/100 )</f>
        <v>0</v>
      </c>
      <c r="K300" s="8" t="str">
        <f>(I300 - J300 )</f>
        <v>0</v>
      </c>
      <c r="L300">
        <v>92572240</v>
      </c>
      <c r="M300" t="s">
        <v>33</v>
      </c>
      <c r="N300" s="4">
        <v>3.612213</v>
      </c>
      <c r="O300" s="4">
        <v>1.0593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627</v>
      </c>
      <c r="C301" t="s">
        <v>628</v>
      </c>
      <c r="D301" t="s">
        <v>31</v>
      </c>
      <c r="E301" t="s">
        <v>32</v>
      </c>
      <c r="F301" s="7"/>
      <c r="G301" s="4">
        <v>317.94</v>
      </c>
      <c r="H301" s="8" t="str">
        <f>((G301 * 6.5)/100)</f>
        <v>0</v>
      </c>
      <c r="I301" s="8" t="str">
        <f>(G301 - H301 - 0.50)</f>
        <v>0</v>
      </c>
      <c r="J301" s="8" t="str">
        <f>((G301 * 10)/100 )</f>
        <v>0</v>
      </c>
      <c r="K301" s="8" t="str">
        <f>(I301 - J301 )</f>
        <v>0</v>
      </c>
      <c r="L301">
        <v>92571588</v>
      </c>
      <c r="M301" t="s">
        <v>33</v>
      </c>
      <c r="N301" s="4">
        <v>10.841754</v>
      </c>
      <c r="O301" s="4">
        <v>3.1794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629</v>
      </c>
      <c r="C302" t="s">
        <v>630</v>
      </c>
      <c r="D302" t="s">
        <v>31</v>
      </c>
      <c r="E302" t="s">
        <v>32</v>
      </c>
      <c r="F302" s="7"/>
      <c r="G302" s="4">
        <v>423.93</v>
      </c>
      <c r="H302" s="8" t="str">
        <f>((G302 * 6.5)/100)</f>
        <v>0</v>
      </c>
      <c r="I302" s="8" t="str">
        <f>(G302 - H302 - 0.50)</f>
        <v>0</v>
      </c>
      <c r="J302" s="8" t="str">
        <f>((G302 * 10)/100 )</f>
        <v>0</v>
      </c>
      <c r="K302" s="8" t="str">
        <f>(I302 - J302 )</f>
        <v>0</v>
      </c>
      <c r="L302">
        <v>92571157</v>
      </c>
      <c r="M302" t="s">
        <v>33</v>
      </c>
      <c r="N302" s="4">
        <v>14.456013</v>
      </c>
      <c r="O302" s="4">
        <v>4.2393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631</v>
      </c>
      <c r="C303" t="s">
        <v>632</v>
      </c>
      <c r="D303" t="s">
        <v>31</v>
      </c>
      <c r="E303" t="s">
        <v>32</v>
      </c>
      <c r="F303" s="7"/>
      <c r="G303" s="4">
        <v>211.99</v>
      </c>
      <c r="H303" s="8" t="str">
        <f>((G303 * 6.5)/100)</f>
        <v>0</v>
      </c>
      <c r="I303" s="8" t="str">
        <f>(G303 - H303 - 0.50)</f>
        <v>0</v>
      </c>
      <c r="J303" s="8" t="str">
        <f>((G303 * 10)/100 )</f>
        <v>0</v>
      </c>
      <c r="K303" s="8" t="str">
        <f>(I303 - J303 )</f>
        <v>0</v>
      </c>
      <c r="L303">
        <v>92570554</v>
      </c>
      <c r="M303" t="s">
        <v>33</v>
      </c>
      <c r="N303" s="4">
        <v>7.228859</v>
      </c>
      <c r="O303" s="4">
        <v>2.1199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633</v>
      </c>
      <c r="C304" t="s">
        <v>634</v>
      </c>
      <c r="D304" t="s">
        <v>31</v>
      </c>
      <c r="E304" t="s">
        <v>32</v>
      </c>
      <c r="F304" s="7"/>
      <c r="G304" s="4">
        <v>52.94</v>
      </c>
      <c r="H304" s="8" t="str">
        <f>((G304 * 6.5)/100)</f>
        <v>0</v>
      </c>
      <c r="I304" s="8" t="str">
        <f>(G304 - H304 - 0.50)</f>
        <v>0</v>
      </c>
      <c r="J304" s="8" t="str">
        <f>((G304 * 10)/100 )</f>
        <v>0</v>
      </c>
      <c r="K304" s="8" t="str">
        <f>(I304 - J304 )</f>
        <v>0</v>
      </c>
      <c r="L304">
        <v>92570404</v>
      </c>
      <c r="M304" t="s">
        <v>33</v>
      </c>
      <c r="N304" s="4">
        <v>1.805254</v>
      </c>
      <c r="O304" s="4">
        <v>0.5294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635</v>
      </c>
      <c r="C305" t="s">
        <v>636</v>
      </c>
      <c r="D305" t="s">
        <v>31</v>
      </c>
      <c r="E305" t="s">
        <v>32</v>
      </c>
      <c r="F305" s="7"/>
      <c r="G305" s="4">
        <v>105.99</v>
      </c>
      <c r="H305" s="8" t="str">
        <f>((G305 * 6.5)/100)</f>
        <v>0</v>
      </c>
      <c r="I305" s="8" t="str">
        <f>(G305 - H305 - 0.50)</f>
        <v>0</v>
      </c>
      <c r="J305" s="8" t="str">
        <f>((G305 * 10)/100 )</f>
        <v>0</v>
      </c>
      <c r="K305" s="8" t="str">
        <f>(I305 - J305 )</f>
        <v>0</v>
      </c>
      <c r="L305">
        <v>92569924</v>
      </c>
      <c r="M305" t="s">
        <v>33</v>
      </c>
      <c r="N305" s="4">
        <v>3.614259</v>
      </c>
      <c r="O305" s="4">
        <v>1.0599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637</v>
      </c>
      <c r="C306" t="s">
        <v>638</v>
      </c>
      <c r="D306" t="s">
        <v>31</v>
      </c>
      <c r="E306" t="s">
        <v>32</v>
      </c>
      <c r="F306" s="7"/>
      <c r="G306" s="4">
        <v>264.98</v>
      </c>
      <c r="H306" s="8" t="str">
        <f>((G306 * 6.5)/100)</f>
        <v>0</v>
      </c>
      <c r="I306" s="8" t="str">
        <f>(G306 - H306 - 0.50)</f>
        <v>0</v>
      </c>
      <c r="J306" s="8" t="str">
        <f>((G306 * 10)/100 )</f>
        <v>0</v>
      </c>
      <c r="K306" s="8" t="str">
        <f>(I306 - J306 )</f>
        <v>0</v>
      </c>
      <c r="L306">
        <v>92569259</v>
      </c>
      <c r="M306" t="s">
        <v>33</v>
      </c>
      <c r="N306" s="4">
        <v>9.035818</v>
      </c>
      <c r="O306" s="4">
        <v>2.6498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639</v>
      </c>
      <c r="C307" t="s">
        <v>640</v>
      </c>
      <c r="D307" t="s">
        <v>31</v>
      </c>
      <c r="E307" t="s">
        <v>32</v>
      </c>
      <c r="F307" s="7"/>
      <c r="G307" s="4">
        <v>105.97</v>
      </c>
      <c r="H307" s="8" t="str">
        <f>((G307 * 6.5)/100)</f>
        <v>0</v>
      </c>
      <c r="I307" s="8" t="str">
        <f>(G307 - H307 - 0.50)</f>
        <v>0</v>
      </c>
      <c r="J307" s="8" t="str">
        <f>((G307 * 10)/100 )</f>
        <v>0</v>
      </c>
      <c r="K307" s="8" t="str">
        <f>(I307 - J307 )</f>
        <v>0</v>
      </c>
      <c r="L307">
        <v>92569042</v>
      </c>
      <c r="M307" t="s">
        <v>33</v>
      </c>
      <c r="N307" s="4">
        <v>3.613577</v>
      </c>
      <c r="O307" s="4">
        <v>1.0597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641</v>
      </c>
      <c r="C308" t="s">
        <v>642</v>
      </c>
      <c r="D308" t="s">
        <v>31</v>
      </c>
      <c r="E308" t="s">
        <v>32</v>
      </c>
      <c r="F308" s="7"/>
      <c r="G308" s="4">
        <v>317.93</v>
      </c>
      <c r="H308" s="8" t="str">
        <f>((G308 * 6.5)/100)</f>
        <v>0</v>
      </c>
      <c r="I308" s="8" t="str">
        <f>(G308 - H308 - 0.50)</f>
        <v>0</v>
      </c>
      <c r="J308" s="8" t="str">
        <f>((G308 * 10)/100 )</f>
        <v>0</v>
      </c>
      <c r="K308" s="8" t="str">
        <f>(I308 - J308 )</f>
        <v>0</v>
      </c>
      <c r="L308">
        <v>92568831</v>
      </c>
      <c r="M308" t="s">
        <v>33</v>
      </c>
      <c r="N308" s="4">
        <v>10.841413</v>
      </c>
      <c r="O308" s="4">
        <v>3.1793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643</v>
      </c>
      <c r="C309" t="s">
        <v>644</v>
      </c>
      <c r="D309" t="s">
        <v>31</v>
      </c>
      <c r="E309" t="s">
        <v>32</v>
      </c>
      <c r="F309" s="7"/>
      <c r="G309" s="4">
        <v>105.93</v>
      </c>
      <c r="H309" s="8" t="str">
        <f>((G309 * 6.5)/100)</f>
        <v>0</v>
      </c>
      <c r="I309" s="8" t="str">
        <f>(G309 - H309 - 0.50)</f>
        <v>0</v>
      </c>
      <c r="J309" s="8" t="str">
        <f>((G309 * 10)/100 )</f>
        <v>0</v>
      </c>
      <c r="K309" s="8" t="str">
        <f>(I309 - J309 )</f>
        <v>0</v>
      </c>
      <c r="L309">
        <v>92568408</v>
      </c>
      <c r="M309" t="s">
        <v>33</v>
      </c>
      <c r="N309" s="4">
        <v>3.612213</v>
      </c>
      <c r="O309" s="4">
        <v>1.0593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645</v>
      </c>
      <c r="C310" t="s">
        <v>646</v>
      </c>
      <c r="D310" t="s">
        <v>31</v>
      </c>
      <c r="E310" t="s">
        <v>32</v>
      </c>
      <c r="F310" s="7"/>
      <c r="G310" s="4">
        <v>47.68</v>
      </c>
      <c r="H310" s="8" t="str">
        <f>((G310 * 6.5)/100)</f>
        <v>0</v>
      </c>
      <c r="I310" s="8" t="str">
        <f>(G310 - H310 - 0.50)</f>
        <v>0</v>
      </c>
      <c r="J310" s="8" t="str">
        <f>((G310 * 10)/100 )</f>
        <v>0</v>
      </c>
      <c r="K310" s="8" t="str">
        <f>(I310 - J310 )</f>
        <v>0</v>
      </c>
      <c r="L310">
        <v>92568320</v>
      </c>
      <c r="M310" t="s">
        <v>33</v>
      </c>
      <c r="N310" s="4">
        <v>1.625888</v>
      </c>
      <c r="O310" s="4">
        <v>0.4768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647</v>
      </c>
      <c r="C311" t="s">
        <v>648</v>
      </c>
      <c r="D311" t="s">
        <v>31</v>
      </c>
      <c r="E311" t="s">
        <v>32</v>
      </c>
      <c r="F311" s="7"/>
      <c r="G311" s="4">
        <v>47.64</v>
      </c>
      <c r="H311" s="8" t="str">
        <f>((G311 * 6.5)/100)</f>
        <v>0</v>
      </c>
      <c r="I311" s="8" t="str">
        <f>(G311 - H311 - 0.50)</f>
        <v>0</v>
      </c>
      <c r="J311" s="8" t="str">
        <f>((G311 * 10)/100 )</f>
        <v>0</v>
      </c>
      <c r="K311" s="8" t="str">
        <f>(I311 - J311 )</f>
        <v>0</v>
      </c>
      <c r="L311">
        <v>92568230</v>
      </c>
      <c r="M311" t="s">
        <v>33</v>
      </c>
      <c r="N311" s="4">
        <v>1.624524</v>
      </c>
      <c r="O311" s="4">
        <v>0.4764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649</v>
      </c>
      <c r="C312" t="s">
        <v>650</v>
      </c>
      <c r="D312" t="s">
        <v>31</v>
      </c>
      <c r="E312" t="s">
        <v>32</v>
      </c>
      <c r="F312" s="7"/>
      <c r="G312" s="4">
        <v>84.74</v>
      </c>
      <c r="H312" s="8" t="str">
        <f>((G312 * 6.5)/100)</f>
        <v>0</v>
      </c>
      <c r="I312" s="8" t="str">
        <f>(G312 - H312 - 0.50)</f>
        <v>0</v>
      </c>
      <c r="J312" s="8" t="str">
        <f>((G312 * 10)/100 )</f>
        <v>0</v>
      </c>
      <c r="K312" s="8" t="str">
        <f>(I312 - J312 )</f>
        <v>0</v>
      </c>
      <c r="L312">
        <v>92568059</v>
      </c>
      <c r="M312" t="s">
        <v>33</v>
      </c>
      <c r="N312" s="4">
        <v>2.889634</v>
      </c>
      <c r="O312" s="4">
        <v>0.8474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A313">
        <v>311</v>
      </c>
      <c r="B313" t="s">
        <v>651</v>
      </c>
      <c r="C313" t="s">
        <v>652</v>
      </c>
      <c r="D313" t="s">
        <v>31</v>
      </c>
      <c r="E313" t="s">
        <v>32</v>
      </c>
      <c r="F313" s="7"/>
      <c r="G313" s="4">
        <v>47.63</v>
      </c>
      <c r="H313" s="8" t="str">
        <f>((G313 * 6.5)/100)</f>
        <v>0</v>
      </c>
      <c r="I313" s="8" t="str">
        <f>(G313 - H313 - 0.50)</f>
        <v>0</v>
      </c>
      <c r="J313" s="8" t="str">
        <f>((G313 * 10)/100 )</f>
        <v>0</v>
      </c>
      <c r="K313" s="8" t="str">
        <f>(I313 - J313 )</f>
        <v>0</v>
      </c>
      <c r="L313">
        <v>92567837</v>
      </c>
      <c r="M313" t="s">
        <v>33</v>
      </c>
      <c r="N313" s="4">
        <v>1.624183</v>
      </c>
      <c r="O313" s="4">
        <v>0.4763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A314">
        <v>312</v>
      </c>
      <c r="B314" t="s">
        <v>653</v>
      </c>
      <c r="C314" t="s">
        <v>654</v>
      </c>
      <c r="D314" t="s">
        <v>31</v>
      </c>
      <c r="E314" t="s">
        <v>32</v>
      </c>
      <c r="F314" s="7"/>
      <c r="G314" s="4">
        <v>47.68</v>
      </c>
      <c r="H314" s="8" t="str">
        <f>((G314 * 6.5)/100)</f>
        <v>0</v>
      </c>
      <c r="I314" s="8" t="str">
        <f>(G314 - H314 - 0.50)</f>
        <v>0</v>
      </c>
      <c r="J314" s="8" t="str">
        <f>((G314 * 10)/100 )</f>
        <v>0</v>
      </c>
      <c r="K314" s="8" t="str">
        <f>(I314 - J314 )</f>
        <v>0</v>
      </c>
      <c r="L314">
        <v>92567835</v>
      </c>
      <c r="M314" t="s">
        <v>33</v>
      </c>
      <c r="N314" s="4">
        <v>1.625888</v>
      </c>
      <c r="O314" s="4">
        <v>0.4768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A315">
        <v>313</v>
      </c>
      <c r="B315" t="s">
        <v>655</v>
      </c>
      <c r="C315" t="s">
        <v>656</v>
      </c>
      <c r="D315" t="s">
        <v>31</v>
      </c>
      <c r="E315" t="s">
        <v>32</v>
      </c>
      <c r="F315" s="7"/>
      <c r="G315" s="4">
        <v>211.98</v>
      </c>
      <c r="H315" s="8" t="str">
        <f>((G315 * 6.5)/100)</f>
        <v>0</v>
      </c>
      <c r="I315" s="8" t="str">
        <f>(G315 - H315 - 0.50)</f>
        <v>0</v>
      </c>
      <c r="J315" s="8" t="str">
        <f>((G315 * 10)/100 )</f>
        <v>0</v>
      </c>
      <c r="K315" s="8" t="str">
        <f>(I315 - J315 )</f>
        <v>0</v>
      </c>
      <c r="L315">
        <v>92566611</v>
      </c>
      <c r="M315" t="s">
        <v>33</v>
      </c>
      <c r="N315" s="4">
        <v>7.228518</v>
      </c>
      <c r="O315" s="4">
        <v>2.1198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A316">
        <v>314</v>
      </c>
      <c r="B316" t="s">
        <v>657</v>
      </c>
      <c r="C316" t="s">
        <v>658</v>
      </c>
      <c r="D316" t="s">
        <v>31</v>
      </c>
      <c r="E316" t="s">
        <v>32</v>
      </c>
      <c r="F316" s="7"/>
      <c r="G316" s="4">
        <v>47.65</v>
      </c>
      <c r="H316" s="8" t="str">
        <f>((G316 * 6.5)/100)</f>
        <v>0</v>
      </c>
      <c r="I316" s="8" t="str">
        <f>(G316 - H316 - 0.50)</f>
        <v>0</v>
      </c>
      <c r="J316" s="8" t="str">
        <f>((G316 * 10)/100 )</f>
        <v>0</v>
      </c>
      <c r="K316" s="8" t="str">
        <f>(I316 - J316 )</f>
        <v>0</v>
      </c>
      <c r="L316">
        <v>92566499</v>
      </c>
      <c r="M316" t="s">
        <v>33</v>
      </c>
      <c r="N316" s="4">
        <v>1.624865</v>
      </c>
      <c r="O316" s="4">
        <v>0.4765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A317">
        <v>315</v>
      </c>
      <c r="B317" t="s">
        <v>659</v>
      </c>
      <c r="C317" t="s">
        <v>660</v>
      </c>
      <c r="D317" t="s">
        <v>31</v>
      </c>
      <c r="E317" t="s">
        <v>32</v>
      </c>
      <c r="F317" s="7"/>
      <c r="G317" s="4">
        <v>52.96</v>
      </c>
      <c r="H317" s="8" t="str">
        <f>((G317 * 6.5)/100)</f>
        <v>0</v>
      </c>
      <c r="I317" s="8" t="str">
        <f>(G317 - H317 - 0.50)</f>
        <v>0</v>
      </c>
      <c r="J317" s="8" t="str">
        <f>((G317 * 10)/100 )</f>
        <v>0</v>
      </c>
      <c r="K317" s="8" t="str">
        <f>(I317 - J317 )</f>
        <v>0</v>
      </c>
      <c r="L317">
        <v>92565951</v>
      </c>
      <c r="M317" t="s">
        <v>33</v>
      </c>
      <c r="N317" s="4">
        <v>1.805936</v>
      </c>
      <c r="O317" s="4">
        <v>0.5296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A318">
        <v>316</v>
      </c>
      <c r="B318" t="s">
        <v>661</v>
      </c>
      <c r="C318" t="s">
        <v>662</v>
      </c>
      <c r="D318" t="s">
        <v>31</v>
      </c>
      <c r="E318" t="s">
        <v>32</v>
      </c>
      <c r="F318" s="7"/>
      <c r="G318" s="4">
        <v>635.93</v>
      </c>
      <c r="H318" s="8" t="str">
        <f>((G318 * 6.5)/100)</f>
        <v>0</v>
      </c>
      <c r="I318" s="8" t="str">
        <f>(G318 - H318 - 0.50)</f>
        <v>0</v>
      </c>
      <c r="J318" s="8" t="str">
        <f>((G318 * 10)/100 )</f>
        <v>0</v>
      </c>
      <c r="K318" s="8" t="str">
        <f>(I318 - J318 )</f>
        <v>0</v>
      </c>
      <c r="L318">
        <v>92561521</v>
      </c>
      <c r="M318" t="s">
        <v>33</v>
      </c>
      <c r="N318" s="4">
        <v>21.685213</v>
      </c>
      <c r="O318" s="4">
        <v>6.3593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A319">
        <v>317</v>
      </c>
      <c r="B319" t="s">
        <v>663</v>
      </c>
      <c r="C319" t="s">
        <v>664</v>
      </c>
      <c r="D319" t="s">
        <v>31</v>
      </c>
      <c r="E319" t="s">
        <v>32</v>
      </c>
      <c r="F319" s="7"/>
      <c r="G319" s="4">
        <v>54.0</v>
      </c>
      <c r="H319" s="8" t="str">
        <f>((G319 * 6.5)/100)</f>
        <v>0</v>
      </c>
      <c r="I319" s="8" t="str">
        <f>(G319 - H319 - 0.50)</f>
        <v>0</v>
      </c>
      <c r="J319" s="8" t="str">
        <f>((G319 * 10)/100 )</f>
        <v>0</v>
      </c>
      <c r="K319" s="8" t="str">
        <f>(I319 - J319 )</f>
        <v>0</v>
      </c>
      <c r="L319">
        <v>92558191</v>
      </c>
      <c r="M319" t="s">
        <v>33</v>
      </c>
      <c r="N319" s="4">
        <v>1.8414</v>
      </c>
      <c r="O319" s="4">
        <v>0.54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A320">
        <v>318</v>
      </c>
      <c r="B320" t="s">
        <v>665</v>
      </c>
      <c r="C320" t="s">
        <v>666</v>
      </c>
      <c r="D320" t="s">
        <v>31</v>
      </c>
      <c r="E320" t="s">
        <v>32</v>
      </c>
      <c r="F320" s="7"/>
      <c r="G320" s="4">
        <v>127.12</v>
      </c>
      <c r="H320" s="8" t="str">
        <f>((G320 * 6.5)/100)</f>
        <v>0</v>
      </c>
      <c r="I320" s="8" t="str">
        <f>(G320 - H320 - 0.50)</f>
        <v>0</v>
      </c>
      <c r="J320" s="8" t="str">
        <f>((G320 * 10)/100 )</f>
        <v>0</v>
      </c>
      <c r="K320" s="8" t="str">
        <f>(I320 - J320 )</f>
        <v>0</v>
      </c>
      <c r="L320">
        <v>92556552</v>
      </c>
      <c r="M320" t="s">
        <v>33</v>
      </c>
      <c r="N320" s="4">
        <v>4.334792</v>
      </c>
      <c r="O320" s="4">
        <v>1.2712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A321">
        <v>319</v>
      </c>
      <c r="B321" t="s">
        <v>667</v>
      </c>
      <c r="C321" t="s">
        <v>668</v>
      </c>
      <c r="D321" t="s">
        <v>31</v>
      </c>
      <c r="E321" t="s">
        <v>32</v>
      </c>
      <c r="F321" s="7"/>
      <c r="G321" s="4">
        <v>12.61</v>
      </c>
      <c r="H321" s="8" t="str">
        <f>((G321 * 6.5)/100)</f>
        <v>0</v>
      </c>
      <c r="I321" s="8" t="str">
        <f>(G321 - H321 - 0.50)</f>
        <v>0</v>
      </c>
      <c r="J321" s="8" t="str">
        <f>((G321 * 10)/100 )</f>
        <v>0</v>
      </c>
      <c r="K321" s="8" t="str">
        <f>(I321 - J321 )</f>
        <v>0</v>
      </c>
      <c r="L321">
        <v>92555688</v>
      </c>
      <c r="M321" t="s">
        <v>33</v>
      </c>
      <c r="N321" s="4">
        <v>0.430001</v>
      </c>
      <c r="O321" s="4">
        <v>0.1261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A322">
        <v>320</v>
      </c>
      <c r="B322" t="s">
        <v>669</v>
      </c>
      <c r="C322" t="s">
        <v>670</v>
      </c>
      <c r="D322" t="s">
        <v>31</v>
      </c>
      <c r="E322" t="s">
        <v>32</v>
      </c>
      <c r="F322" s="7"/>
      <c r="G322" s="4">
        <v>18.91</v>
      </c>
      <c r="H322" s="8" t="str">
        <f>((G322 * 6.5)/100)</f>
        <v>0</v>
      </c>
      <c r="I322" s="8" t="str">
        <f>(G322 - H322 - 0.50)</f>
        <v>0</v>
      </c>
      <c r="J322" s="8" t="str">
        <f>((G322 * 10)/100 )</f>
        <v>0</v>
      </c>
      <c r="K322" s="8" t="str">
        <f>(I322 - J322 )</f>
        <v>0</v>
      </c>
      <c r="L322">
        <v>92554328</v>
      </c>
      <c r="M322" t="s">
        <v>33</v>
      </c>
      <c r="N322" s="4">
        <v>0.644831</v>
      </c>
      <c r="O322" s="4">
        <v>0.1891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A323">
        <v>321</v>
      </c>
      <c r="B323" t="s">
        <v>671</v>
      </c>
      <c r="C323" t="s">
        <v>672</v>
      </c>
      <c r="D323" t="s">
        <v>31</v>
      </c>
      <c r="E323" t="s">
        <v>32</v>
      </c>
      <c r="F323" s="7"/>
      <c r="G323" s="4">
        <v>105.94</v>
      </c>
      <c r="H323" s="8" t="str">
        <f>((G323 * 6.5)/100)</f>
        <v>0</v>
      </c>
      <c r="I323" s="8" t="str">
        <f>(G323 - H323 - 0.50)</f>
        <v>0</v>
      </c>
      <c r="J323" s="8" t="str">
        <f>((G323 * 10)/100 )</f>
        <v>0</v>
      </c>
      <c r="K323" s="8" t="str">
        <f>(I323 - J323 )</f>
        <v>0</v>
      </c>
      <c r="L323">
        <v>92553706</v>
      </c>
      <c r="M323" t="s">
        <v>33</v>
      </c>
      <c r="N323" s="4">
        <v>3.612554</v>
      </c>
      <c r="O323" s="4">
        <v>1.0594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A324">
        <v>322</v>
      </c>
      <c r="B324" t="s">
        <v>673</v>
      </c>
      <c r="C324" t="s">
        <v>674</v>
      </c>
      <c r="D324" t="s">
        <v>31</v>
      </c>
      <c r="E324" t="s">
        <v>32</v>
      </c>
      <c r="F324" s="7"/>
      <c r="G324" s="4">
        <v>317.95</v>
      </c>
      <c r="H324" s="8" t="str">
        <f>((G324 * 6.5)/100)</f>
        <v>0</v>
      </c>
      <c r="I324" s="8" t="str">
        <f>(G324 - H324 - 0.50)</f>
        <v>0</v>
      </c>
      <c r="J324" s="8" t="str">
        <f>((G324 * 10)/100 )</f>
        <v>0</v>
      </c>
      <c r="K324" s="8" t="str">
        <f>(I324 - J324 )</f>
        <v>0</v>
      </c>
      <c r="L324">
        <v>92551484</v>
      </c>
      <c r="M324" t="s">
        <v>33</v>
      </c>
      <c r="N324" s="4">
        <v>10.842095</v>
      </c>
      <c r="O324" s="4">
        <v>3.1795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A325">
        <v>323</v>
      </c>
      <c r="B325" t="s">
        <v>675</v>
      </c>
      <c r="C325" t="s">
        <v>676</v>
      </c>
      <c r="D325" t="s">
        <v>31</v>
      </c>
      <c r="E325" t="s">
        <v>32</v>
      </c>
      <c r="F325" s="7"/>
      <c r="G325" s="4">
        <v>105.94</v>
      </c>
      <c r="H325" s="8" t="str">
        <f>((G325 * 6.5)/100)</f>
        <v>0</v>
      </c>
      <c r="I325" s="8" t="str">
        <f>(G325 - H325 - 0.50)</f>
        <v>0</v>
      </c>
      <c r="J325" s="8" t="str">
        <f>((G325 * 10)/100 )</f>
        <v>0</v>
      </c>
      <c r="K325" s="8" t="str">
        <f>(I325 - J325 )</f>
        <v>0</v>
      </c>
      <c r="L325">
        <v>92550596</v>
      </c>
      <c r="M325" t="s">
        <v>33</v>
      </c>
      <c r="N325" s="4">
        <v>3.612554</v>
      </c>
      <c r="O325" s="4">
        <v>1.0594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A326">
        <v>324</v>
      </c>
      <c r="B326" t="s">
        <v>677</v>
      </c>
      <c r="C326" t="s">
        <v>678</v>
      </c>
      <c r="D326" t="s">
        <v>31</v>
      </c>
      <c r="E326" t="s">
        <v>32</v>
      </c>
      <c r="F326" s="7"/>
      <c r="G326" s="4">
        <v>47.63</v>
      </c>
      <c r="H326" s="8" t="str">
        <f>((G326 * 6.5)/100)</f>
        <v>0</v>
      </c>
      <c r="I326" s="8" t="str">
        <f>(G326 - H326 - 0.50)</f>
        <v>0</v>
      </c>
      <c r="J326" s="8" t="str">
        <f>((G326 * 10)/100 )</f>
        <v>0</v>
      </c>
      <c r="K326" s="8" t="str">
        <f>(I326 - J326 )</f>
        <v>0</v>
      </c>
      <c r="L326">
        <v>92549688</v>
      </c>
      <c r="M326" t="s">
        <v>33</v>
      </c>
      <c r="N326" s="4">
        <v>1.624183</v>
      </c>
      <c r="O326" s="4">
        <v>0.4763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A327">
        <v>325</v>
      </c>
      <c r="B327" t="s">
        <v>679</v>
      </c>
      <c r="C327" t="s">
        <v>680</v>
      </c>
      <c r="D327" t="s">
        <v>31</v>
      </c>
      <c r="E327" t="s">
        <v>32</v>
      </c>
      <c r="F327" s="7"/>
      <c r="G327" s="4">
        <v>63.58</v>
      </c>
      <c r="H327" s="8" t="str">
        <f>((G327 * 6.5)/100)</f>
        <v>0</v>
      </c>
      <c r="I327" s="8" t="str">
        <f>(G327 - H327 - 0.50)</f>
        <v>0</v>
      </c>
      <c r="J327" s="8" t="str">
        <f>((G327 * 10)/100 )</f>
        <v>0</v>
      </c>
      <c r="K327" s="8" t="str">
        <f>(I327 - J327 )</f>
        <v>0</v>
      </c>
      <c r="L327">
        <v>92548835</v>
      </c>
      <c r="M327" t="s">
        <v>33</v>
      </c>
      <c r="N327" s="4">
        <v>2.168078</v>
      </c>
      <c r="O327" s="4">
        <v>0.6358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A328">
        <v>326</v>
      </c>
      <c r="B328" t="s">
        <v>681</v>
      </c>
      <c r="C328" t="s">
        <v>682</v>
      </c>
      <c r="D328" t="s">
        <v>31</v>
      </c>
      <c r="E328" t="s">
        <v>32</v>
      </c>
      <c r="F328" s="7"/>
      <c r="G328" s="4">
        <v>120.63</v>
      </c>
      <c r="H328" s="8" t="str">
        <f>((G328 * 6.5)/100)</f>
        <v>0</v>
      </c>
      <c r="I328" s="8" t="str">
        <f>(G328 - H328 - 0.50)</f>
        <v>0</v>
      </c>
      <c r="J328" s="8" t="str">
        <f>((G328 * 10)/100 )</f>
        <v>0</v>
      </c>
      <c r="K328" s="8" t="str">
        <f>(I328 - J328 )</f>
        <v>0</v>
      </c>
      <c r="L328">
        <v>92545080</v>
      </c>
      <c r="M328" t="s">
        <v>33</v>
      </c>
      <c r="N328" s="4">
        <v>4.113483</v>
      </c>
      <c r="O328" s="4">
        <v>1.2063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F329" s="7"/>
      <c r="G329" s="4"/>
      <c r="H329" s="8"/>
      <c r="I329" s="8"/>
      <c r="J329" s="8"/>
      <c r="K329" s="8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B330" s="2" t="s">
        <v>683</v>
      </c>
      <c r="C330" s="2"/>
      <c r="D330" s="2"/>
      <c r="E330" s="2"/>
      <c r="F330" s="2"/>
      <c r="G330" s="5" t="str">
        <f>SUM(G3:G329)</f>
        <v>0</v>
      </c>
      <c r="H330" s="5" t="str">
        <f>SUM(H3:H329)</f>
        <v>0</v>
      </c>
      <c r="I330" s="5" t="str">
        <f>SUM(I3:I329)</f>
        <v>0</v>
      </c>
      <c r="J330" s="5" t="str">
        <f>SUM(J3:J329)</f>
        <v>0</v>
      </c>
      <c r="K330" s="5" t="str">
        <f>SUM(K3:K329)</f>
        <v>0</v>
      </c>
      <c r="L330" s="2"/>
      <c r="M330" s="2"/>
      <c r="N330" s="5" t="str">
        <f>SUM(N3:N329)</f>
        <v>0</v>
      </c>
      <c r="O330" s="5" t="str">
        <f>SUM(O3:O329)</f>
        <v>0</v>
      </c>
      <c r="P330" s="5" t="str">
        <f>SUM(P3:P329)</f>
        <v>0</v>
      </c>
      <c r="Q330" s="5" t="str">
        <f>SUM(Q3:Q329)</f>
        <v>0</v>
      </c>
      <c r="R330" s="5" t="str">
        <f>SUM(R3:R329)</f>
        <v>0</v>
      </c>
      <c r="S330" s="5" t="str">
        <f>SUM(S3:S329)</f>
        <v>0</v>
      </c>
      <c r="T330" s="5" t="str">
        <f>SUM(T3:T329)</f>
        <v>0</v>
      </c>
      <c r="U330" s="5" t="str">
        <f>SUM(U3:U329)</f>
        <v>0</v>
      </c>
      <c r="V330" s="5" t="str">
        <f>SUM(V3:V329)</f>
        <v>0</v>
      </c>
      <c r="W330" s="5" t="str">
        <f>SUM(W3:W329)</f>
        <v>0</v>
      </c>
      <c r="X330" s="5" t="str">
        <f>SUM(X3:X329)</f>
        <v>0</v>
      </c>
      <c r="Y330" s="5" t="str">
        <f>SUM(Y3:Y329)</f>
        <v>0</v>
      </c>
      <c r="Z330" s="5" t="str">
        <f>SUM(Z3:Z329)</f>
        <v>0</v>
      </c>
      <c r="AA330" s="5" t="str">
        <f>SUM(AA3:AA329)</f>
        <v>0</v>
      </c>
      <c r="AB330" s="6" t="str">
        <f>SUM(N330:AA330  )</f>
        <v>0</v>
      </c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21.138" bestFit="true" customWidth="true" style="0"/>
    <col min="9" max="9" width="13.997" bestFit="true" customWidth="true" style="0"/>
    <col min="10" max="10" width="19.852" bestFit="true" customWidth="true" style="0"/>
    <col min="11" max="11" width="18.71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684</v>
      </c>
      <c r="C2" s="9" t="s">
        <v>685</v>
      </c>
      <c r="D2" s="9" t="s">
        <v>6</v>
      </c>
      <c r="E2" s="10" t="s">
        <v>7</v>
      </c>
      <c r="F2" s="9" t="s">
        <v>686</v>
      </c>
      <c r="G2" s="10" t="s">
        <v>687</v>
      </c>
      <c r="H2" s="9" t="s">
        <v>688</v>
      </c>
      <c r="I2" s="9" t="s">
        <v>689</v>
      </c>
      <c r="J2" s="9" t="s">
        <v>12</v>
      </c>
      <c r="K2" s="9" t="s">
        <v>13</v>
      </c>
    </row>
    <row r="3" spans="1:11">
      <c r="A3">
        <v>1</v>
      </c>
      <c r="B3" t="s">
        <v>690</v>
      </c>
      <c r="C3" t="s">
        <v>691</v>
      </c>
      <c r="D3" s="7"/>
      <c r="E3" s="4">
        <v>132.48</v>
      </c>
      <c r="F3" s="7" t="s">
        <v>692</v>
      </c>
      <c r="G3" s="8">
        <v>157.48</v>
      </c>
      <c r="H3" t="s">
        <v>693</v>
      </c>
      <c r="J3">
        <v>92333818</v>
      </c>
      <c r="K3" t="s">
        <v>33</v>
      </c>
    </row>
    <row r="4" spans="1:11">
      <c r="A4">
        <v>2</v>
      </c>
      <c r="B4" t="s">
        <v>694</v>
      </c>
      <c r="C4" t="s">
        <v>695</v>
      </c>
      <c r="D4" s="7"/>
      <c r="E4" s="4">
        <v>100.67</v>
      </c>
      <c r="F4" s="7" t="s">
        <v>692</v>
      </c>
      <c r="G4" s="8">
        <v>125.67</v>
      </c>
      <c r="H4" t="s">
        <v>696</v>
      </c>
      <c r="J4">
        <v>91890104</v>
      </c>
      <c r="K4" t="s">
        <v>33</v>
      </c>
    </row>
    <row r="5" spans="1:11">
      <c r="A5">
        <v>3</v>
      </c>
      <c r="B5" t="s">
        <v>697</v>
      </c>
      <c r="C5" t="s">
        <v>698</v>
      </c>
      <c r="D5" s="7"/>
      <c r="E5" s="4">
        <v>47.17</v>
      </c>
      <c r="F5" s="7" t="s">
        <v>692</v>
      </c>
      <c r="G5" s="8">
        <v>72.17</v>
      </c>
      <c r="H5" t="s">
        <v>699</v>
      </c>
      <c r="J5">
        <v>90834044</v>
      </c>
      <c r="K5" t="s">
        <v>700</v>
      </c>
    </row>
    <row r="6" spans="1:11">
      <c r="A6">
        <v>4</v>
      </c>
      <c r="B6" t="s">
        <v>701</v>
      </c>
      <c r="C6" t="s">
        <v>702</v>
      </c>
      <c r="D6" s="7"/>
      <c r="E6" s="4">
        <v>105.98</v>
      </c>
      <c r="F6" s="7" t="s">
        <v>692</v>
      </c>
      <c r="G6" s="8">
        <v>130.98</v>
      </c>
      <c r="H6" t="s">
        <v>693</v>
      </c>
      <c r="J6">
        <v>90779757</v>
      </c>
      <c r="K6" t="s">
        <v>700</v>
      </c>
    </row>
    <row r="7" spans="1:11">
      <c r="A7">
        <v>5</v>
      </c>
      <c r="B7" t="s">
        <v>703</v>
      </c>
      <c r="C7" t="s">
        <v>704</v>
      </c>
      <c r="D7" s="7"/>
      <c r="E7" s="4">
        <v>79.98</v>
      </c>
      <c r="F7" s="7" t="s">
        <v>692</v>
      </c>
      <c r="G7" s="8">
        <v>104.98</v>
      </c>
      <c r="H7" t="s">
        <v>705</v>
      </c>
      <c r="J7">
        <v>90739389</v>
      </c>
      <c r="K7" t="s">
        <v>706</v>
      </c>
    </row>
    <row r="8" spans="1:11">
      <c r="A8">
        <v>6</v>
      </c>
      <c r="B8" t="s">
        <v>707</v>
      </c>
      <c r="C8" t="s">
        <v>708</v>
      </c>
      <c r="D8" s="7"/>
      <c r="E8" s="4">
        <v>158.94</v>
      </c>
      <c r="F8" s="7" t="s">
        <v>692</v>
      </c>
      <c r="G8" s="8">
        <v>183.94</v>
      </c>
      <c r="H8" t="s">
        <v>709</v>
      </c>
      <c r="J8">
        <v>90466957</v>
      </c>
      <c r="K8" t="s">
        <v>700</v>
      </c>
    </row>
    <row r="9" spans="1:11">
      <c r="A9">
        <v>7</v>
      </c>
      <c r="B9" t="s">
        <v>710</v>
      </c>
      <c r="C9" t="s">
        <v>711</v>
      </c>
      <c r="D9" s="7"/>
      <c r="E9" s="4">
        <v>111.28</v>
      </c>
      <c r="F9" s="7" t="s">
        <v>692</v>
      </c>
      <c r="G9" s="8">
        <v>136.28</v>
      </c>
      <c r="H9" t="s">
        <v>709</v>
      </c>
      <c r="J9">
        <v>90396724</v>
      </c>
      <c r="K9" t="s">
        <v>700</v>
      </c>
    </row>
    <row r="10" spans="1:11">
      <c r="D10" s="7"/>
      <c r="E10" s="4"/>
      <c r="F10" s="7"/>
      <c r="G10" s="8"/>
    </row>
    <row r="11" spans="1:11">
      <c r="B11" s="2" t="s">
        <v>683</v>
      </c>
      <c r="C11" s="2"/>
      <c r="D11" s="2"/>
      <c r="E11" s="5" t="str">
        <f>SUM(E3:E10)</f>
        <v>0</v>
      </c>
      <c r="F11" s="2"/>
      <c r="G11" s="5" t="str">
        <f>SUM(G3:G10)</f>
        <v>0</v>
      </c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8.71" bestFit="true" customWidth="true" style="0"/>
    <col min="9" max="9" width="12.854" bestFit="true" customWidth="true" style="0"/>
    <col min="10" max="10" width="19.852" bestFit="true" customWidth="true" style="0"/>
    <col min="11" max="11" width="18.71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684</v>
      </c>
      <c r="C2" s="9" t="s">
        <v>685</v>
      </c>
      <c r="D2" s="9" t="s">
        <v>6</v>
      </c>
      <c r="E2" s="10" t="s">
        <v>7</v>
      </c>
      <c r="F2" s="9" t="s">
        <v>712</v>
      </c>
      <c r="G2" s="10" t="s">
        <v>687</v>
      </c>
      <c r="H2" s="9" t="s">
        <v>688</v>
      </c>
      <c r="I2" s="9" t="s">
        <v>713</v>
      </c>
      <c r="J2" s="9" t="s">
        <v>12</v>
      </c>
      <c r="K2" s="9" t="s">
        <v>13</v>
      </c>
    </row>
    <row r="3" spans="1:11">
      <c r="A3">
        <v>1</v>
      </c>
      <c r="B3" t="s">
        <v>714</v>
      </c>
      <c r="C3" t="s">
        <v>715</v>
      </c>
      <c r="D3" s="7"/>
      <c r="E3" s="4">
        <v>74.17</v>
      </c>
      <c r="F3" s="7">
        <v>50</v>
      </c>
      <c r="G3" s="8">
        <v>124.17</v>
      </c>
      <c r="H3" t="s">
        <v>716</v>
      </c>
      <c r="J3">
        <v>90648741</v>
      </c>
      <c r="K3" t="s">
        <v>700</v>
      </c>
    </row>
    <row r="4" spans="1:11">
      <c r="A4">
        <v>2</v>
      </c>
      <c r="B4" t="s">
        <v>717</v>
      </c>
      <c r="C4" t="s">
        <v>718</v>
      </c>
      <c r="D4" s="7"/>
      <c r="E4" s="4">
        <v>104.83</v>
      </c>
      <c r="F4" s="7">
        <v>50</v>
      </c>
      <c r="G4" s="8">
        <v>154.83</v>
      </c>
      <c r="H4" t="s">
        <v>719</v>
      </c>
      <c r="J4">
        <v>90508384</v>
      </c>
      <c r="K4" t="s">
        <v>700</v>
      </c>
    </row>
    <row r="5" spans="1:11">
      <c r="A5">
        <v>3</v>
      </c>
      <c r="B5" t="s">
        <v>720</v>
      </c>
      <c r="C5" t="s">
        <v>721</v>
      </c>
      <c r="D5" s="7"/>
      <c r="E5" s="4">
        <v>158.95</v>
      </c>
      <c r="F5" s="7">
        <v>50</v>
      </c>
      <c r="G5" s="8">
        <v>208.95</v>
      </c>
      <c r="H5" t="s">
        <v>722</v>
      </c>
      <c r="J5">
        <v>90444584</v>
      </c>
      <c r="K5" t="s">
        <v>700</v>
      </c>
    </row>
    <row r="6" spans="1:11">
      <c r="D6" s="7"/>
      <c r="E6" s="4"/>
      <c r="F6" s="7"/>
      <c r="G6" s="8"/>
    </row>
    <row r="7" spans="1:11">
      <c r="B7" s="2" t="s">
        <v>683</v>
      </c>
      <c r="C7" s="2"/>
      <c r="D7" s="2"/>
      <c r="E7" s="5" t="str">
        <f>SUM(E3:E6)</f>
        <v>0</v>
      </c>
      <c r="F7" s="2"/>
      <c r="G7" s="5" t="str">
        <f>SUM(G3:G6)</f>
        <v>0</v>
      </c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684</v>
      </c>
      <c r="C2" s="9" t="s">
        <v>685</v>
      </c>
      <c r="D2" s="9" t="s">
        <v>6</v>
      </c>
      <c r="E2" s="10" t="s">
        <v>7</v>
      </c>
      <c r="F2" s="9" t="s">
        <v>723</v>
      </c>
      <c r="G2" s="10" t="s">
        <v>687</v>
      </c>
      <c r="H2" s="9" t="s">
        <v>688</v>
      </c>
      <c r="I2" s="9" t="s">
        <v>713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683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8.71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684</v>
      </c>
      <c r="C2" s="9" t="s">
        <v>685</v>
      </c>
      <c r="D2" s="9" t="s">
        <v>6</v>
      </c>
      <c r="E2" s="10" t="s">
        <v>7</v>
      </c>
      <c r="F2" s="9" t="s">
        <v>724</v>
      </c>
      <c r="G2" s="10" t="s">
        <v>687</v>
      </c>
      <c r="H2" s="9" t="s">
        <v>688</v>
      </c>
      <c r="I2" s="9" t="s">
        <v>713</v>
      </c>
      <c r="J2" s="9" t="s">
        <v>12</v>
      </c>
      <c r="K2" s="9" t="s">
        <v>13</v>
      </c>
    </row>
    <row r="3" spans="1:11">
      <c r="A3">
        <v>1</v>
      </c>
      <c r="B3" t="s">
        <v>725</v>
      </c>
      <c r="C3" t="s">
        <v>726</v>
      </c>
      <c r="D3" s="7"/>
      <c r="E3" s="4">
        <v>317.94</v>
      </c>
      <c r="F3" s="7">
        <v>50</v>
      </c>
      <c r="G3" s="8">
        <v>367.94</v>
      </c>
      <c r="H3" t="s">
        <v>727</v>
      </c>
      <c r="J3">
        <v>92210063</v>
      </c>
      <c r="K3" t="s">
        <v>33</v>
      </c>
    </row>
    <row r="4" spans="1:11">
      <c r="A4">
        <v>2</v>
      </c>
      <c r="B4" t="s">
        <v>728</v>
      </c>
      <c r="C4" t="s">
        <v>729</v>
      </c>
      <c r="D4" s="7"/>
      <c r="E4" s="4">
        <v>127.14</v>
      </c>
      <c r="F4" s="7">
        <v>50</v>
      </c>
      <c r="G4" s="8">
        <v>177.14</v>
      </c>
      <c r="H4" t="s">
        <v>727</v>
      </c>
      <c r="J4">
        <v>92208810</v>
      </c>
      <c r="K4" t="s">
        <v>33</v>
      </c>
    </row>
    <row r="5" spans="1:11">
      <c r="A5">
        <v>3</v>
      </c>
      <c r="B5" t="s">
        <v>730</v>
      </c>
      <c r="C5" t="s">
        <v>731</v>
      </c>
      <c r="D5" s="7"/>
      <c r="E5" s="4">
        <v>150.0</v>
      </c>
      <c r="F5" s="7">
        <v>50</v>
      </c>
      <c r="G5" s="8">
        <v>200.0</v>
      </c>
      <c r="H5" t="s">
        <v>732</v>
      </c>
      <c r="J5">
        <v>92058876</v>
      </c>
      <c r="K5" t="s">
        <v>33</v>
      </c>
    </row>
    <row r="6" spans="1:11">
      <c r="D6" s="7"/>
      <c r="E6" s="4"/>
      <c r="F6" s="7"/>
      <c r="G6" s="8"/>
    </row>
    <row r="7" spans="1:11">
      <c r="B7" s="2" t="s">
        <v>683</v>
      </c>
      <c r="C7" s="2"/>
      <c r="D7" s="2"/>
      <c r="E7" s="5" t="str">
        <f>SUM(E3:E6)</f>
        <v>0</v>
      </c>
      <c r="F7" s="2"/>
      <c r="G7" s="5" t="str">
        <f>SUM(G3:G6)</f>
        <v>0</v>
      </c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733</v>
      </c>
      <c r="C2" s="9" t="s">
        <v>734</v>
      </c>
      <c r="D2" s="9" t="s">
        <v>6</v>
      </c>
      <c r="E2" s="10" t="s">
        <v>7</v>
      </c>
      <c r="F2" s="9" t="s">
        <v>686</v>
      </c>
      <c r="G2" s="10" t="s">
        <v>687</v>
      </c>
      <c r="H2" s="9" t="s">
        <v>689</v>
      </c>
      <c r="I2" s="9" t="s">
        <v>713</v>
      </c>
      <c r="J2" s="9" t="s">
        <v>12</v>
      </c>
      <c r="K2" s="9" t="s">
        <v>735</v>
      </c>
    </row>
    <row r="3" spans="1:11">
      <c r="D3" s="7"/>
      <c r="E3" s="4"/>
      <c r="F3" s="7"/>
      <c r="G3" s="8"/>
    </row>
    <row r="4" spans="1:11">
      <c r="B4" s="2" t="s">
        <v>683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736</v>
      </c>
      <c r="B2" s="2" t="s">
        <v>737</v>
      </c>
    </row>
    <row r="3" spans="1:2">
      <c r="A3" t="s">
        <v>738</v>
      </c>
      <c r="B3" t="s">
        <v>739</v>
      </c>
    </row>
    <row r="4" spans="1:2">
      <c r="A4" t="s">
        <v>740</v>
      </c>
      <c r="B4">
        <v>41336.09085</v>
      </c>
    </row>
    <row r="5" spans="1:2">
      <c r="A5" t="s">
        <v>741</v>
      </c>
      <c r="B5">
        <v>487.95</v>
      </c>
    </row>
    <row r="6" spans="1:2">
      <c r="A6" t="s">
        <v>742</v>
      </c>
      <c r="B6">
        <v>911.5</v>
      </c>
    </row>
    <row r="7" spans="1:2">
      <c r="A7" t="s">
        <v>743</v>
      </c>
      <c r="B7">
        <v>745.08</v>
      </c>
    </row>
    <row r="8" spans="1:2">
      <c r="A8" t="s">
        <v>744</v>
      </c>
      <c r="B8">
        <v>0.0</v>
      </c>
    </row>
    <row r="9" spans="1:2">
      <c r="A9" t="s">
        <v>745</v>
      </c>
      <c r="B9">
        <v>0.0</v>
      </c>
    </row>
    <row r="10" spans="1:2">
      <c r="A10" t="s">
        <v>746</v>
      </c>
      <c r="B10">
        <v>39191.56085</v>
      </c>
    </row>
    <row r="11" spans="1:2">
      <c r="A11" t="s">
        <v>747</v>
      </c>
      <c r="B11" t="s">
        <v>739</v>
      </c>
    </row>
    <row r="12" spans="1:2">
      <c r="A12" t="s">
        <v>748</v>
      </c>
      <c r="B12">
        <v>39191.56</v>
      </c>
    </row>
    <row r="13" spans="1:2">
      <c r="A13" t="s">
        <v>749</v>
      </c>
      <c r="B13">
        <v>431.11</v>
      </c>
    </row>
    <row r="14" spans="1:2">
      <c r="A14" t="s">
        <v>750</v>
      </c>
      <c r="B14">
        <v>38760.45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2025-03-19T19:51:00+05:30</dcterms:created>
  <dcterms:modified xsi:type="dcterms:W3CDTF">2025-03-19T19:51:00+05:30</dcterms:modified>
  <dc:title>Untitled Spreadsheet</dc:title>
  <dc:description/>
  <dc:subject/>
  <cp:keywords/>
  <cp:category/>
</cp:coreProperties>
</file>