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<sst xmlns="http://schemas.openxmlformats.org/spreadsheetml/2006/main" uniqueCount="544">
  <si>
    <t>PAY_ORDERS_VAMEX003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</si>
  <si>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</si>
  <si>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</si>
  <si>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</si>
  <si>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</si>
  <si>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</si>
  <si>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</si>
  <si>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</si>
  <si>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- 6.85% + Trx Fee - 0.00USD)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</si>
  <si>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</si>
  <si>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</si>
  <si>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</si>
  <si>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</si>
  <si>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</si>
  <si>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</si>
  <si>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</si>
  <si>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</si>
  <si>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</si>
  <si>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</si>
  <si>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</si>
  <si>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</si>
  <si>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</si>
  <si>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</si>
  <si>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</si>
  <si>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</si>
  <si>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</si>
  <si>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</si>
  <si>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</si>
  <si>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</si>
  <si>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oD7-92807937</t>
  </si>
  <si>
    <t>2025-03-16 23:25:12</t>
  </si>
  <si>
    <t>Success</t>
  </si>
  <si>
    <t>USD</t>
  </si>
  <si>
    <t>FX AMEX</t>
  </si>
  <si>
    <t>sap-92806601</t>
  </si>
  <si>
    <t>2025-03-16 22:30:37</t>
  </si>
  <si>
    <t>rHe-92806311</t>
  </si>
  <si>
    <t>2025-03-16 22:18:00</t>
  </si>
  <si>
    <t>3dL-92805427</t>
  </si>
  <si>
    <t>2025-03-16 21:43:24</t>
  </si>
  <si>
    <t>2Ng-92805213</t>
  </si>
  <si>
    <t>2025-03-16 21:36:48</t>
  </si>
  <si>
    <t>7OG-92804867</t>
  </si>
  <si>
    <t>2025-03-16 21:28:18</t>
  </si>
  <si>
    <t>NfS-92804673</t>
  </si>
  <si>
    <t>2025-03-16 21:23:22</t>
  </si>
  <si>
    <t>sWp-92804308</t>
  </si>
  <si>
    <t>2025-03-16 21:12:59</t>
  </si>
  <si>
    <t>1Sf-92803838</t>
  </si>
  <si>
    <t>2025-03-16 20:59:04</t>
  </si>
  <si>
    <t>CR AMEX</t>
  </si>
  <si>
    <t>NBf-92803794</t>
  </si>
  <si>
    <t>2025-03-16 20:58:01</t>
  </si>
  <si>
    <t>2Vs-92803681</t>
  </si>
  <si>
    <t>2025-03-16 20:54:14</t>
  </si>
  <si>
    <t>oGt-92802038</t>
  </si>
  <si>
    <t>2025-03-16 20:01:46</t>
  </si>
  <si>
    <t>ma7-92800172</t>
  </si>
  <si>
    <t>2025-03-16 18:59:03</t>
  </si>
  <si>
    <t>BdM-92799814</t>
  </si>
  <si>
    <t>2025-03-16 18:50:54</t>
  </si>
  <si>
    <t>Ifs-92797742</t>
  </si>
  <si>
    <t>2025-03-16 17:47:46</t>
  </si>
  <si>
    <t>TnG-92797444</t>
  </si>
  <si>
    <t>2025-03-16 17:37:49</t>
  </si>
  <si>
    <t>d5p-92792568</t>
  </si>
  <si>
    <t>2025-03-16 13:25:10</t>
  </si>
  <si>
    <t>PFh-92792503</t>
  </si>
  <si>
    <t>2025-03-16 13:20:55</t>
  </si>
  <si>
    <t>3oh-92791918</t>
  </si>
  <si>
    <t>2025-03-16 12:37:49</t>
  </si>
  <si>
    <t>J0r-92790599</t>
  </si>
  <si>
    <t>2025-03-16 11:06:25</t>
  </si>
  <si>
    <t>WaP-92784114</t>
  </si>
  <si>
    <t>2025-03-16 06:28:52</t>
  </si>
  <si>
    <t>nzO-92782778</t>
  </si>
  <si>
    <t>2025-03-16 05:46:10</t>
  </si>
  <si>
    <t>OgX-92782584</t>
  </si>
  <si>
    <t>2025-03-16 05:40:02</t>
  </si>
  <si>
    <t>xcB-92781564</t>
  </si>
  <si>
    <t>2025-03-16 05:09:50</t>
  </si>
  <si>
    <t>V5c-92780940</t>
  </si>
  <si>
    <t>2025-03-16 04:51:38</t>
  </si>
  <si>
    <t>GAr-92775935</t>
  </si>
  <si>
    <t>2025-03-16 02:39:46</t>
  </si>
  <si>
    <t>oML-92775229</t>
  </si>
  <si>
    <t>2025-03-16 02:25:48</t>
  </si>
  <si>
    <t>t7i-92774168</t>
  </si>
  <si>
    <t>2025-03-16 02:04:55</t>
  </si>
  <si>
    <t>li5-92773920</t>
  </si>
  <si>
    <t>2025-03-16 01:59:26</t>
  </si>
  <si>
    <t>4C9-92773060</t>
  </si>
  <si>
    <t>2025-03-16 01:30:59</t>
  </si>
  <si>
    <t>0pv-92772639</t>
  </si>
  <si>
    <t>2025-03-16 01:16:19</t>
  </si>
  <si>
    <t>MtH-92772589</t>
  </si>
  <si>
    <t>2025-03-16 01:14:47</t>
  </si>
  <si>
    <t>0z6-92772032</t>
  </si>
  <si>
    <t>2025-03-16 00:56:42</t>
  </si>
  <si>
    <t>oE9-92770707</t>
  </si>
  <si>
    <t>2025-03-16 00:15:45</t>
  </si>
  <si>
    <t>w3l-92770613</t>
  </si>
  <si>
    <t>2025-03-16 00:12:49</t>
  </si>
  <si>
    <t>JYw-92770533</t>
  </si>
  <si>
    <t>2025-03-16 00:10:49</t>
  </si>
  <si>
    <t>gbe-92770440</t>
  </si>
  <si>
    <t>2025-03-16 00:07:45</t>
  </si>
  <si>
    <t>zDS-92770257</t>
  </si>
  <si>
    <t>2025-03-16 00:03:00</t>
  </si>
  <si>
    <t>L6c-92770091</t>
  </si>
  <si>
    <t>2025-03-15 23:58:54</t>
  </si>
  <si>
    <t>PnB-92770070</t>
  </si>
  <si>
    <t>2025-03-15 23:58:31</t>
  </si>
  <si>
    <t>SNH-92769329</t>
  </si>
  <si>
    <t>2025-03-15 23:38:07</t>
  </si>
  <si>
    <t>VAC-92769152</t>
  </si>
  <si>
    <t>2025-03-15 23:32:00</t>
  </si>
  <si>
    <t>NsX-92768610</t>
  </si>
  <si>
    <t>2025-03-15 23:12:47</t>
  </si>
  <si>
    <t>QBl-92768264</t>
  </si>
  <si>
    <t>2025-03-15 22:59:28</t>
  </si>
  <si>
    <t>tML-92768040</t>
  </si>
  <si>
    <t>2025-03-15 22:51:26</t>
  </si>
  <si>
    <t>IWl-92767161</t>
  </si>
  <si>
    <t>2025-03-15 22:23:07</t>
  </si>
  <si>
    <t>RPT-92767029</t>
  </si>
  <si>
    <t>2025-03-15 22:18:34</t>
  </si>
  <si>
    <t>wNv-92766454</t>
  </si>
  <si>
    <t>2025-03-15 22:01:03</t>
  </si>
  <si>
    <t>tJM-92766097</t>
  </si>
  <si>
    <t>2025-03-15 21:50:41</t>
  </si>
  <si>
    <t>YWP-92765736</t>
  </si>
  <si>
    <t>2025-03-15 21:41:04</t>
  </si>
  <si>
    <t>1ye-92765434</t>
  </si>
  <si>
    <t>2025-03-15 21:34:13</t>
  </si>
  <si>
    <t>XHj-92765019</t>
  </si>
  <si>
    <t>2025-03-15 21:25:20</t>
  </si>
  <si>
    <t>OpX-92760190</t>
  </si>
  <si>
    <t>2025-03-15 18:39:37</t>
  </si>
  <si>
    <t>zvx-92759241</t>
  </si>
  <si>
    <t>2025-03-15 18:04:46</t>
  </si>
  <si>
    <t>oyc-92756470</t>
  </si>
  <si>
    <t>2025-03-15 16:33:52</t>
  </si>
  <si>
    <t>bSr-92756374</t>
  </si>
  <si>
    <t>2025-03-15 16:29:51</t>
  </si>
  <si>
    <t>YSD-92755661</t>
  </si>
  <si>
    <t>2025-03-15 16:02:21</t>
  </si>
  <si>
    <t>Qsl-92755516</t>
  </si>
  <si>
    <t>2025-03-15 15:55:46</t>
  </si>
  <si>
    <t>er7-92755502</t>
  </si>
  <si>
    <t>2025-03-15 15:54:41</t>
  </si>
  <si>
    <t>7Zq-92755384</t>
  </si>
  <si>
    <t>2025-03-15 15:49:22</t>
  </si>
  <si>
    <t>YWs-92755218</t>
  </si>
  <si>
    <t>2025-03-15 15:42:30</t>
  </si>
  <si>
    <t>3KV-92750890</t>
  </si>
  <si>
    <t>2025-03-15 11:44:43</t>
  </si>
  <si>
    <t>Z5z-92749956</t>
  </si>
  <si>
    <t>2025-03-15 10:56:51</t>
  </si>
  <si>
    <t>Q61-92749314</t>
  </si>
  <si>
    <t>2025-03-15 10:27:22</t>
  </si>
  <si>
    <t>KXE-92741824</t>
  </si>
  <si>
    <t>2025-03-15 06:23:39</t>
  </si>
  <si>
    <t>Gi3-92740828</t>
  </si>
  <si>
    <t>2025-03-15 06:01:04</t>
  </si>
  <si>
    <t>VzF-92740772</t>
  </si>
  <si>
    <t>2025-03-15 05:59:51</t>
  </si>
  <si>
    <t>EsP-92739828</t>
  </si>
  <si>
    <t>2025-03-15 05:36:10</t>
  </si>
  <si>
    <t>t5L-92738530</t>
  </si>
  <si>
    <t>2025-03-15 05:05:37</t>
  </si>
  <si>
    <t>8gw-92738216</t>
  </si>
  <si>
    <t>2025-03-15 04:57:54</t>
  </si>
  <si>
    <t>i3R-92737772</t>
  </si>
  <si>
    <t>2025-03-15 04:47:44</t>
  </si>
  <si>
    <t>9ae-92737510</t>
  </si>
  <si>
    <t>2025-03-15 04:41:27</t>
  </si>
  <si>
    <t>HNg-92735694</t>
  </si>
  <si>
    <t>2025-03-15 04:03:17</t>
  </si>
  <si>
    <t>fLz-92734754</t>
  </si>
  <si>
    <t>2025-03-15 03:43:05</t>
  </si>
  <si>
    <t>IsN-92733818</t>
  </si>
  <si>
    <t>2025-03-15 03:24:55</t>
  </si>
  <si>
    <t>qVM-92733758</t>
  </si>
  <si>
    <t>2025-03-15 03:23:55</t>
  </si>
  <si>
    <t>6Je-92732275</t>
  </si>
  <si>
    <t>2025-03-15 02:52:25</t>
  </si>
  <si>
    <t>tX0-92731072</t>
  </si>
  <si>
    <t>2025-03-15 02:29:25</t>
  </si>
  <si>
    <t>cPI-92730868</t>
  </si>
  <si>
    <t>2025-03-15 02:25:07</t>
  </si>
  <si>
    <t>NAv-92727703</t>
  </si>
  <si>
    <t>2025-03-15 01:07:18</t>
  </si>
  <si>
    <t>x7E-92727293</t>
  </si>
  <si>
    <t>2025-03-15 00:56:50</t>
  </si>
  <si>
    <t>bR4-92727149</t>
  </si>
  <si>
    <t>2025-03-15 00:53:29</t>
  </si>
  <si>
    <t>AKr-92726927</t>
  </si>
  <si>
    <t>2025-03-15 00:47:56</t>
  </si>
  <si>
    <t>ZAi-92726340</t>
  </si>
  <si>
    <t>2025-03-15 00:30:00</t>
  </si>
  <si>
    <t>mIQ-92724730</t>
  </si>
  <si>
    <t>2025-03-14 23:37:36</t>
  </si>
  <si>
    <t>ZFt-92724688</t>
  </si>
  <si>
    <t>2025-03-14 23:35:59</t>
  </si>
  <si>
    <t>A4l-92724551</t>
  </si>
  <si>
    <t>2025-03-14 23:31:26</t>
  </si>
  <si>
    <t>NIa-92724188</t>
  </si>
  <si>
    <t>2025-03-14 23:18:11</t>
  </si>
  <si>
    <t>l9f-92723314</t>
  </si>
  <si>
    <t>2025-03-14 22:46:09</t>
  </si>
  <si>
    <t>JzG-92723290</t>
  </si>
  <si>
    <t>2025-03-14 22:45:07</t>
  </si>
  <si>
    <t>hGL-92722242</t>
  </si>
  <si>
    <t>2025-03-14 22:03:39</t>
  </si>
  <si>
    <t>GgB-92720690</t>
  </si>
  <si>
    <t>2025-03-14 21:08:30</t>
  </si>
  <si>
    <t>aeN-92719613</t>
  </si>
  <si>
    <t>2025-03-14 20:23:47</t>
  </si>
  <si>
    <t>P3M-92719445</t>
  </si>
  <si>
    <t>2025-03-14 20:16:37</t>
  </si>
  <si>
    <t>14D-92716770</t>
  </si>
  <si>
    <t>2025-03-14 18:45:35</t>
  </si>
  <si>
    <t>3Vz-92714627</t>
  </si>
  <si>
    <t>2025-03-14 17:39:59</t>
  </si>
  <si>
    <t>CQe-92714395</t>
  </si>
  <si>
    <t>2025-03-14 17:32:13</t>
  </si>
  <si>
    <t>hfW-92714273</t>
  </si>
  <si>
    <t>2025-03-14 17:29:03</t>
  </si>
  <si>
    <t>0R8-92713237</t>
  </si>
  <si>
    <t>2025-03-14 16:59:37</t>
  </si>
  <si>
    <t>x6X-92713189</t>
  </si>
  <si>
    <t>2025-03-14 16:58:33</t>
  </si>
  <si>
    <t>SZi-92709378</t>
  </si>
  <si>
    <t>2025-03-14 14:35:49</t>
  </si>
  <si>
    <t>PFm-92703892</t>
  </si>
  <si>
    <t>2025-03-14 10:31:42</t>
  </si>
  <si>
    <t>KiP-92703083</t>
  </si>
  <si>
    <t>2025-03-14 09:54:00</t>
  </si>
  <si>
    <t>bSr-92702919</t>
  </si>
  <si>
    <t>2025-03-14 09:47:20</t>
  </si>
  <si>
    <t>yhw-92701655</t>
  </si>
  <si>
    <t>2025-03-14 08:49:32</t>
  </si>
  <si>
    <t>DWl-92699447</t>
  </si>
  <si>
    <t>2025-03-14 07:31:19</t>
  </si>
  <si>
    <t>Ysv-92693153</t>
  </si>
  <si>
    <t>2025-03-14 04:20:38</t>
  </si>
  <si>
    <t>osG-92692637</t>
  </si>
  <si>
    <t>2025-03-14 04:08:50</t>
  </si>
  <si>
    <t>wpB-92692355</t>
  </si>
  <si>
    <t>2025-03-14 04:01:50</t>
  </si>
  <si>
    <t>I5o-92692189</t>
  </si>
  <si>
    <t>2025-03-14 03:58:17</t>
  </si>
  <si>
    <t>Tyv-92692067</t>
  </si>
  <si>
    <t>2025-03-14 03:55:12</t>
  </si>
  <si>
    <t>DVb-92691945</t>
  </si>
  <si>
    <t>2025-03-14 03:52:42</t>
  </si>
  <si>
    <t>qNw-92691228</t>
  </si>
  <si>
    <t>2025-03-14 03:37:27</t>
  </si>
  <si>
    <t>3mj-92690872</t>
  </si>
  <si>
    <t>2025-03-14 03:29:07</t>
  </si>
  <si>
    <t>0TX-92690862</t>
  </si>
  <si>
    <t>2025-03-14 03:28:59</t>
  </si>
  <si>
    <t>gpA-92690190</t>
  </si>
  <si>
    <t>2025-03-14 03:14:45</t>
  </si>
  <si>
    <t>DVr-92690142</t>
  </si>
  <si>
    <t>2025-03-14 03:13:43</t>
  </si>
  <si>
    <t>IcG-92688556</t>
  </si>
  <si>
    <t>2025-03-14 02:37:09</t>
  </si>
  <si>
    <t>4hp-92688536</t>
  </si>
  <si>
    <t>2025-03-14 02:36:42</t>
  </si>
  <si>
    <t>eIY-92686463</t>
  </si>
  <si>
    <t>2025-03-14 01:39:36</t>
  </si>
  <si>
    <t>FLe-92684990</t>
  </si>
  <si>
    <t>2025-03-14 00:53:44</t>
  </si>
  <si>
    <t>WPr-92683271</t>
  </si>
  <si>
    <t>2025-03-13 23:51:46</t>
  </si>
  <si>
    <t>WBO-92682059</t>
  </si>
  <si>
    <t>2025-03-13 23:05:09</t>
  </si>
  <si>
    <t>Glm-92681118</t>
  </si>
  <si>
    <t>2025-03-13 22:28:31</t>
  </si>
  <si>
    <t>Z5P-92681108</t>
  </si>
  <si>
    <t>2025-03-13 22:28:13</t>
  </si>
  <si>
    <t>TKg-92678924</t>
  </si>
  <si>
    <t>2025-03-13 21:11:31</t>
  </si>
  <si>
    <t>6OW-92678826</t>
  </si>
  <si>
    <t>2025-03-13 21:06:27</t>
  </si>
  <si>
    <t>scd-92678181</t>
  </si>
  <si>
    <t>2025-03-13 20:43:05</t>
  </si>
  <si>
    <t>S1v-92672926</t>
  </si>
  <si>
    <t>2025-03-13 17:29:03</t>
  </si>
  <si>
    <t>nPI-92672082</t>
  </si>
  <si>
    <t>2025-03-13 16:56:36</t>
  </si>
  <si>
    <t>znm-92665209</t>
  </si>
  <si>
    <t>2025-03-13 10:42:29</t>
  </si>
  <si>
    <t>osQ-92659706</t>
  </si>
  <si>
    <t>2025-03-13 06:42:38</t>
  </si>
  <si>
    <t>Q0q-92657677</t>
  </si>
  <si>
    <t>2025-03-13 05:42:15</t>
  </si>
  <si>
    <t>0JT-92657031</t>
  </si>
  <si>
    <t>2025-03-13 05:22:31</t>
  </si>
  <si>
    <t>Vz7-92656809</t>
  </si>
  <si>
    <t>2025-03-13 05:16:17</t>
  </si>
  <si>
    <t>hvn-92655042</t>
  </si>
  <si>
    <t>2025-03-13 04:30:32</t>
  </si>
  <si>
    <t>BEK-92651804</t>
  </si>
  <si>
    <t>2025-03-13 03:16:39</t>
  </si>
  <si>
    <t>O6b-92650083</t>
  </si>
  <si>
    <t>2025-03-13 02:36:46</t>
  </si>
  <si>
    <t>N5T-92648834</t>
  </si>
  <si>
    <t>2025-03-13 02:11:21</t>
  </si>
  <si>
    <t>AZ8-92648226</t>
  </si>
  <si>
    <t>2025-03-13 01:59:42</t>
  </si>
  <si>
    <t>IP7-92647488</t>
  </si>
  <si>
    <t>2025-03-13 01:36:39</t>
  </si>
  <si>
    <t>C9d-92647372</t>
  </si>
  <si>
    <t>2025-03-13 01:33:42</t>
  </si>
  <si>
    <t>NQb-92647310</t>
  </si>
  <si>
    <t>2025-03-13 01:32:08</t>
  </si>
  <si>
    <t>7wj-92646866</t>
  </si>
  <si>
    <t>2025-03-13 01:16:18</t>
  </si>
  <si>
    <t>KLc-92646053</t>
  </si>
  <si>
    <t>2025-03-13 00:53:45</t>
  </si>
  <si>
    <t>FR5-92646013</t>
  </si>
  <si>
    <t>2025-03-13 00:53:01</t>
  </si>
  <si>
    <t>xla-92645326</t>
  </si>
  <si>
    <t>2025-03-13 00:34:14</t>
  </si>
  <si>
    <t>jNb-92643360</t>
  </si>
  <si>
    <t>2025-03-12 23:28:37</t>
  </si>
  <si>
    <t>05p-92642301</t>
  </si>
  <si>
    <t>2025-03-12 22:48:34</t>
  </si>
  <si>
    <t>tHY-92641865</t>
  </si>
  <si>
    <t>2025-03-12 22:33:54</t>
  </si>
  <si>
    <t>dFq-92641612</t>
  </si>
  <si>
    <t>2025-03-12 22:25:26</t>
  </si>
  <si>
    <t>jp4-92640946</t>
  </si>
  <si>
    <t>2025-03-12 22:00:10</t>
  </si>
  <si>
    <t>Zo1-92640072</t>
  </si>
  <si>
    <t>2025-03-12 21:28:02</t>
  </si>
  <si>
    <t>10z-92639361</t>
  </si>
  <si>
    <t>2025-03-12 20:58:44</t>
  </si>
  <si>
    <t>ChG-92638527</t>
  </si>
  <si>
    <t>2025-03-12 20:26:00</t>
  </si>
  <si>
    <t>4Oy-92637981</t>
  </si>
  <si>
    <t>2025-03-12 20:03:12</t>
  </si>
  <si>
    <t>mko-92637803</t>
  </si>
  <si>
    <t>2025-03-12 19:57:12</t>
  </si>
  <si>
    <t>zkg-92637089</t>
  </si>
  <si>
    <t>2025-03-12 19:31:03</t>
  </si>
  <si>
    <t>yc2-92634976</t>
  </si>
  <si>
    <t>2025-03-12 18:10:14</t>
  </si>
  <si>
    <t>5r4-92634640</t>
  </si>
  <si>
    <t>2025-03-12 17:58:22</t>
  </si>
  <si>
    <t>42a-92633503</t>
  </si>
  <si>
    <t>2025-03-12 17:15:28</t>
  </si>
  <si>
    <t>T5O-92633355</t>
  </si>
  <si>
    <t>2025-03-12 17:10:00</t>
  </si>
  <si>
    <t>zrN-92633250</t>
  </si>
  <si>
    <t>2025-03-12 17:05:14</t>
  </si>
  <si>
    <t>YHS-92632905</t>
  </si>
  <si>
    <t>2025-03-12 16:48:53</t>
  </si>
  <si>
    <t>jvg-92630676</t>
  </si>
  <si>
    <t>2025-03-12 14:57:15</t>
  </si>
  <si>
    <t>piY-92629965</t>
  </si>
  <si>
    <t>2025-03-12 14:16:31</t>
  </si>
  <si>
    <t>7wP-92629380</t>
  </si>
  <si>
    <t>2025-03-12 13:36:50</t>
  </si>
  <si>
    <t>W6e-92628931</t>
  </si>
  <si>
    <t>2025-03-12 13:08:58</t>
  </si>
  <si>
    <t>X4f-92625416</t>
  </si>
  <si>
    <t>2025-03-12 09:22:51</t>
  </si>
  <si>
    <t>LF9-92624071</t>
  </si>
  <si>
    <t>2025-03-12 08:12:54</t>
  </si>
  <si>
    <t>No5-92623867</t>
  </si>
  <si>
    <t>2025-03-12 08:04:12</t>
  </si>
  <si>
    <t>6g7-92620949</t>
  </si>
  <si>
    <t>2025-03-12 06:21:00</t>
  </si>
  <si>
    <t>XrG-92619769</t>
  </si>
  <si>
    <t>2025-03-12 05:40:44</t>
  </si>
  <si>
    <t>AER-92619267</t>
  </si>
  <si>
    <t>2025-03-12 05:25:10</t>
  </si>
  <si>
    <t>K6R-92619253</t>
  </si>
  <si>
    <t>2025-03-12 05:24:37</t>
  </si>
  <si>
    <t>dI0-92619153</t>
  </si>
  <si>
    <t>2025-03-12 05:21:24</t>
  </si>
  <si>
    <t>Qmh-92618377</t>
  </si>
  <si>
    <t>2025-03-12 04:57:05</t>
  </si>
  <si>
    <t>gDi-92616893</t>
  </si>
  <si>
    <t>2025-03-12 04:15:31</t>
  </si>
  <si>
    <t>3Dn-92612541</t>
  </si>
  <si>
    <t>2025-03-12 02:20:43</t>
  </si>
  <si>
    <t>ROc-92610815</t>
  </si>
  <si>
    <t>2025-03-12 01:26:28</t>
  </si>
  <si>
    <t>9L5-92610646</t>
  </si>
  <si>
    <t>2025-03-12 01:20:32</t>
  </si>
  <si>
    <t>D2w-92610482</t>
  </si>
  <si>
    <t>2025-03-12 01:15:04</t>
  </si>
  <si>
    <t>vxP-92609629</t>
  </si>
  <si>
    <t>2025-03-12 00:47:10</t>
  </si>
  <si>
    <t>hMd-92609613</t>
  </si>
  <si>
    <t>2025-03-12 00:46:35</t>
  </si>
  <si>
    <t>9BT-92609357</t>
  </si>
  <si>
    <t>2025-03-12 00:37:20</t>
  </si>
  <si>
    <t>HKa-92607903</t>
  </si>
  <si>
    <t>2025-03-11 23:46:30</t>
  </si>
  <si>
    <t>ptm-92607573</t>
  </si>
  <si>
    <t>2025-03-11 23:34:33</t>
  </si>
  <si>
    <t>qSe-92606359</t>
  </si>
  <si>
    <t>2025-03-11 22:45:33</t>
  </si>
  <si>
    <t>OMB-92606157</t>
  </si>
  <si>
    <t>2025-03-11 22:36:29</t>
  </si>
  <si>
    <t>vNJ-92605997</t>
  </si>
  <si>
    <t>2025-03-11 22:28:01</t>
  </si>
  <si>
    <t>wiF-92604904</t>
  </si>
  <si>
    <t>2025-03-11 21:37:01</t>
  </si>
  <si>
    <t>P75-92604264</t>
  </si>
  <si>
    <t>2025-03-11 21:09:34</t>
  </si>
  <si>
    <t>8vE-92604134</t>
  </si>
  <si>
    <t>2025-03-11 21:04:17</t>
  </si>
  <si>
    <t>kAr-92603950</t>
  </si>
  <si>
    <t>2025-03-11 20:57:48</t>
  </si>
  <si>
    <t>KMz-92603833</t>
  </si>
  <si>
    <t>2025-03-11 20:53:41</t>
  </si>
  <si>
    <t>njE-92603546</t>
  </si>
  <si>
    <t>2025-03-11 20:42:48</t>
  </si>
  <si>
    <t>zBc-92600892</t>
  </si>
  <si>
    <t>2025-03-11 18:53:32</t>
  </si>
  <si>
    <t>Kor-92600581</t>
  </si>
  <si>
    <t>2025-03-11 18:41:49</t>
  </si>
  <si>
    <t>9yQ-92599720</t>
  </si>
  <si>
    <t>2025-03-11 18:08:46</t>
  </si>
  <si>
    <t>Rts-92599083</t>
  </si>
  <si>
    <t>2025-03-11 17:43:02</t>
  </si>
  <si>
    <t>ZmI-92598479</t>
  </si>
  <si>
    <t>2025-03-11 17:18:41</t>
  </si>
  <si>
    <t>wNf-92597973</t>
  </si>
  <si>
    <t>2025-03-11 16:55:14</t>
  </si>
  <si>
    <t>kIn-92597387</t>
  </si>
  <si>
    <t>2025-03-11 16:29:15</t>
  </si>
  <si>
    <t>XZo-92587792</t>
  </si>
  <si>
    <t>2025-03-11 06:41:54</t>
  </si>
  <si>
    <t>vxn-92584790</t>
  </si>
  <si>
    <t>2025-03-11 04:55:56</t>
  </si>
  <si>
    <t>nRX-92583624</t>
  </si>
  <si>
    <t>2025-03-11 04:22:12</t>
  </si>
  <si>
    <t>fz3-92579877</t>
  </si>
  <si>
    <t>2025-03-11 02:45:11</t>
  </si>
  <si>
    <t>8KP-92576320</t>
  </si>
  <si>
    <t>2025-03-11 00:53:28</t>
  </si>
  <si>
    <t>o4H-92575395</t>
  </si>
  <si>
    <t>2025-03-11 00:18:52</t>
  </si>
  <si>
    <t>F2s-92575387</t>
  </si>
  <si>
    <t>2025-03-11 00:18:34</t>
  </si>
  <si>
    <t>Lxy-92574044</t>
  </si>
  <si>
    <t>2025-03-10 23:21:33</t>
  </si>
  <si>
    <t>OAw-92572304</t>
  </si>
  <si>
    <t>2025-03-10 21:58:28</t>
  </si>
  <si>
    <t>ozq-92568677</t>
  </si>
  <si>
    <t>2025-03-10 19:13:06</t>
  </si>
  <si>
    <t>SYQ-92567757</t>
  </si>
  <si>
    <t>2025-03-10 18:33:37</t>
  </si>
  <si>
    <t>MI0-92566924</t>
  </si>
  <si>
    <t>2025-03-10 18:06:18</t>
  </si>
  <si>
    <t>ZOR-92565740</t>
  </si>
  <si>
    <t>2025-03-10 17:09:56</t>
  </si>
  <si>
    <t>Svc-92565212</t>
  </si>
  <si>
    <t>2025-03-10 16:39:05</t>
  </si>
  <si>
    <t>5A9-92565091</t>
  </si>
  <si>
    <t>2025-03-10 16:32:31</t>
  </si>
  <si>
    <t>4tV-92564974</t>
  </si>
  <si>
    <t>2025-03-10 16:26:12</t>
  </si>
  <si>
    <t>dIM-92563179</t>
  </si>
  <si>
    <t>2025-03-10 14:22:12</t>
  </si>
  <si>
    <t>FtR-92556160</t>
  </si>
  <si>
    <t>2025-03-10 06:46:23</t>
  </si>
  <si>
    <t>fbd-92554450</t>
  </si>
  <si>
    <t>2025-03-10 05:44:01</t>
  </si>
  <si>
    <t>WAN-92554144</t>
  </si>
  <si>
    <t>2025-03-10 05:30:40</t>
  </si>
  <si>
    <t>TxK-92553216</t>
  </si>
  <si>
    <t>2025-03-10 04:56:25</t>
  </si>
  <si>
    <t>v0F-92552702</t>
  </si>
  <si>
    <t>2025-03-10 04:37:12</t>
  </si>
  <si>
    <t>Z6X-92552448</t>
  </si>
  <si>
    <t>2025-03-10 04:29:30</t>
  </si>
  <si>
    <t>Evf-92550534</t>
  </si>
  <si>
    <t>2025-03-10 03:22:31</t>
  </si>
  <si>
    <t>knx-92550500</t>
  </si>
  <si>
    <t>2025-03-10 03:21:37</t>
  </si>
  <si>
    <t>Ld9-92549177</t>
  </si>
  <si>
    <t>2025-03-10 02:40:14</t>
  </si>
  <si>
    <t>4Kv-92548488</t>
  </si>
  <si>
    <t>2025-03-10 02:21:31</t>
  </si>
  <si>
    <t>1nb-92547390</t>
  </si>
  <si>
    <t>2025-03-10 01:51:41</t>
  </si>
  <si>
    <t>pft-92546943</t>
  </si>
  <si>
    <t>2025-03-10 01:34:24</t>
  </si>
  <si>
    <t>gpH-92546291</t>
  </si>
  <si>
    <t>2025-03-10 01:05:51</t>
  </si>
  <si>
    <t>YLd-92545828</t>
  </si>
  <si>
    <t>2025-03-10 00:46:37</t>
  </si>
  <si>
    <t>ofs-92545376</t>
  </si>
  <si>
    <t>2025-03-10 00:30:09</t>
  </si>
  <si>
    <t>dzc-92545360</t>
  </si>
  <si>
    <t>2025-03-10 00:29:59</t>
  </si>
  <si>
    <t>G0B-92545258</t>
  </si>
  <si>
    <t>2025-03-10 00:25:57</t>
  </si>
  <si>
    <t>14q-92545232</t>
  </si>
  <si>
    <t>2025-03-10 00:24:59</t>
  </si>
  <si>
    <t>AT8-92545014</t>
  </si>
  <si>
    <t>2025-03-10 00:16:15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</si>
  <si>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</si>
  <si>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</si>
  <si>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</si>
  <si>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</si>
  <si>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</si>
  <si>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</si>
  <si>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</si>
  <si>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2025-01-14 03:17:21</t>
  </si>
  <si>
    <t>ico-90521170</t>
  </si>
  <si>
    <t>$25.00</t>
  </si>
  <si>
    <t>Jill Whysel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</si>
  <si>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</si>
  <si>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</si>
  <si>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</si>
  <si>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</si>
  <si>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</si>
  <si>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</si>
  <si>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</si>
  <si>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</si>
  <si>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</si>
  <si>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</si>
  <si>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</si>
  <si>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</si>
  <si>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</si>
  <si>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</si>
  <si>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</si>
  <si>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</si>
  <si>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</si>
  <si>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</si>
  <si>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</si>
  <si>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</si>
  <si>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1.30 -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</si>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</sst>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243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46.989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3.99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211.97</v>
      </c>
      <c r="H3" s="8" t="str">
        <f>((G3 * 6.85)/100)</f>
        <v>0</v>
      </c>
      <c r="I3" s="8" t="str">
        <f>(G3 - H3 - 0.00)</f>
        <v>0</v>
      </c>
      <c r="J3" s="8" t="str">
        <f>((G3 * 10)/100 )</f>
        <v>0</v>
      </c>
      <c r="K3" s="8" t="str">
        <f>(I3 - J3 )</f>
        <v>0</v>
      </c>
      <c r="L3">
        <v>92807937</v>
      </c>
      <c r="M3" t="s">
        <v>33</v>
      </c>
      <c r="N3" s="4"/>
      <c r="O3" s="4"/>
      <c r="P3" s="4"/>
      <c r="Q3" s="4"/>
      <c r="R3" s="4"/>
      <c r="S3" s="4"/>
      <c r="T3" s="4">
        <v>6.57107</v>
      </c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264.99</v>
      </c>
      <c r="H4" s="8" t="str">
        <f>((G4 * 6.85)/100)</f>
        <v>0</v>
      </c>
      <c r="I4" s="8" t="str">
        <f>(G4 - H4 - 0.00)</f>
        <v>0</v>
      </c>
      <c r="J4" s="8" t="str">
        <f>((G4 * 10)/100 )</f>
        <v>0</v>
      </c>
      <c r="K4" s="8" t="str">
        <f>(I4 - J4 )</f>
        <v>0</v>
      </c>
      <c r="L4">
        <v>92806601</v>
      </c>
      <c r="M4" t="s">
        <v>33</v>
      </c>
      <c r="N4" s="4"/>
      <c r="O4" s="4"/>
      <c r="P4" s="4"/>
      <c r="Q4" s="4"/>
      <c r="R4" s="4"/>
      <c r="S4" s="4"/>
      <c r="T4" s="4">
        <v>8.21469</v>
      </c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635.93</v>
      </c>
      <c r="H5" s="8" t="str">
        <f>((G5 * 6.85)/100)</f>
        <v>0</v>
      </c>
      <c r="I5" s="8" t="str">
        <f>(G5 - H5 - 0.00)</f>
        <v>0</v>
      </c>
      <c r="J5" s="8" t="str">
        <f>((G5 * 10)/100 )</f>
        <v>0</v>
      </c>
      <c r="K5" s="8" t="str">
        <f>(I5 - J5 )</f>
        <v>0</v>
      </c>
      <c r="L5">
        <v>92806311</v>
      </c>
      <c r="M5" t="s">
        <v>33</v>
      </c>
      <c r="N5" s="4"/>
      <c r="O5" s="4"/>
      <c r="P5" s="4"/>
      <c r="Q5" s="4"/>
      <c r="R5" s="4"/>
      <c r="S5" s="4"/>
      <c r="T5" s="4">
        <v>19.71383</v>
      </c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105.93</v>
      </c>
      <c r="H6" s="8" t="str">
        <f>((G6 * 6.85)/100)</f>
        <v>0</v>
      </c>
      <c r="I6" s="8" t="str">
        <f>(G6 - H6 - 0.00)</f>
        <v>0</v>
      </c>
      <c r="J6" s="8" t="str">
        <f>((G6 * 10)/100 )</f>
        <v>0</v>
      </c>
      <c r="K6" s="8" t="str">
        <f>(I6 - J6 )</f>
        <v>0</v>
      </c>
      <c r="L6">
        <v>92805427</v>
      </c>
      <c r="M6" t="s">
        <v>33</v>
      </c>
      <c r="N6" s="4"/>
      <c r="O6" s="4"/>
      <c r="P6" s="4"/>
      <c r="Q6" s="4"/>
      <c r="R6" s="4"/>
      <c r="S6" s="4"/>
      <c r="T6" s="4">
        <v>3.28383</v>
      </c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105.94</v>
      </c>
      <c r="H7" s="8" t="str">
        <f>((G7 * 6.85)/100)</f>
        <v>0</v>
      </c>
      <c r="I7" s="8" t="str">
        <f>(G7 - H7 - 0.00)</f>
        <v>0</v>
      </c>
      <c r="J7" s="8" t="str">
        <f>((G7 * 10)/100 )</f>
        <v>0</v>
      </c>
      <c r="K7" s="8" t="str">
        <f>(I7 - J7 )</f>
        <v>0</v>
      </c>
      <c r="L7">
        <v>92805213</v>
      </c>
      <c r="M7" t="s">
        <v>33</v>
      </c>
      <c r="N7" s="4"/>
      <c r="O7" s="4"/>
      <c r="P7" s="4"/>
      <c r="Q7" s="4"/>
      <c r="R7" s="4"/>
      <c r="S7" s="4"/>
      <c r="T7" s="4">
        <v>3.28414</v>
      </c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105.96</v>
      </c>
      <c r="H8" s="8" t="str">
        <f>((G8 * 6.85)/100)</f>
        <v>0</v>
      </c>
      <c r="I8" s="8" t="str">
        <f>(G8 - H8 - 0.00)</f>
        <v>0</v>
      </c>
      <c r="J8" s="8" t="str">
        <f>((G8 * 10)/100 )</f>
        <v>0</v>
      </c>
      <c r="K8" s="8" t="str">
        <f>(I8 - J8 )</f>
        <v>0</v>
      </c>
      <c r="L8">
        <v>92804867</v>
      </c>
      <c r="M8" t="s">
        <v>33</v>
      </c>
      <c r="N8" s="4"/>
      <c r="O8" s="4"/>
      <c r="P8" s="4"/>
      <c r="Q8" s="4"/>
      <c r="R8" s="4"/>
      <c r="S8" s="4"/>
      <c r="T8" s="4">
        <v>3.28476</v>
      </c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317.93</v>
      </c>
      <c r="H9" s="8" t="str">
        <f>((G9 * 6.85)/100)</f>
        <v>0</v>
      </c>
      <c r="I9" s="8" t="str">
        <f>(G9 - H9 - 0.00)</f>
        <v>0</v>
      </c>
      <c r="J9" s="8" t="str">
        <f>((G9 * 10)/100 )</f>
        <v>0</v>
      </c>
      <c r="K9" s="8" t="str">
        <f>(I9 - J9 )</f>
        <v>0</v>
      </c>
      <c r="L9">
        <v>92804673</v>
      </c>
      <c r="M9" t="s">
        <v>33</v>
      </c>
      <c r="N9" s="4"/>
      <c r="O9" s="4"/>
      <c r="P9" s="4"/>
      <c r="Q9" s="4"/>
      <c r="R9" s="4"/>
      <c r="S9" s="4"/>
      <c r="T9" s="4">
        <v>9.85583</v>
      </c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158.92</v>
      </c>
      <c r="H10" s="8" t="str">
        <f>((G10 * 6.85)/100)</f>
        <v>0</v>
      </c>
      <c r="I10" s="8" t="str">
        <f>(G10 - H10 - 0.00)</f>
        <v>0</v>
      </c>
      <c r="J10" s="8" t="str">
        <f>((G10 * 10)/100 )</f>
        <v>0</v>
      </c>
      <c r="K10" s="8" t="str">
        <f>(I10 - J10 )</f>
        <v>0</v>
      </c>
      <c r="L10">
        <v>92804308</v>
      </c>
      <c r="M10" t="s">
        <v>33</v>
      </c>
      <c r="N10" s="4"/>
      <c r="O10" s="4"/>
      <c r="P10" s="4"/>
      <c r="Q10" s="4"/>
      <c r="R10" s="4"/>
      <c r="S10" s="4"/>
      <c r="T10" s="4">
        <v>4.92652</v>
      </c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211.92</v>
      </c>
      <c r="H11" s="8" t="str">
        <f>((G11 * 6.85)/100)</f>
        <v>0</v>
      </c>
      <c r="I11" s="8" t="str">
        <f>(G11 - H11 - 0.00)</f>
        <v>0</v>
      </c>
      <c r="J11" s="8" t="str">
        <f>((G11 * 10)/100 )</f>
        <v>0</v>
      </c>
      <c r="K11" s="8" t="str">
        <f>(I11 - J11 )</f>
        <v>0</v>
      </c>
      <c r="L11">
        <v>92803838</v>
      </c>
      <c r="M11" t="s">
        <v>50</v>
      </c>
      <c r="N11" s="4"/>
      <c r="O11" s="4"/>
      <c r="P11" s="4"/>
      <c r="Q11" s="4"/>
      <c r="R11" s="4">
        <v>6.56952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51</v>
      </c>
      <c r="C12" t="s">
        <v>52</v>
      </c>
      <c r="D12" t="s">
        <v>31</v>
      </c>
      <c r="E12" t="s">
        <v>32</v>
      </c>
      <c r="F12" s="7"/>
      <c r="G12" s="4">
        <v>47.63</v>
      </c>
      <c r="H12" s="8" t="str">
        <f>((G12 * 6.85)/100)</f>
        <v>0</v>
      </c>
      <c r="I12" s="8" t="str">
        <f>(G12 - H12 - 0.00)</f>
        <v>0</v>
      </c>
      <c r="J12" s="8" t="str">
        <f>((G12 * 10)/100 )</f>
        <v>0</v>
      </c>
      <c r="K12" s="8" t="str">
        <f>(I12 - J12 )</f>
        <v>0</v>
      </c>
      <c r="L12">
        <v>92803794</v>
      </c>
      <c r="M12" t="s">
        <v>50</v>
      </c>
      <c r="N12" s="4"/>
      <c r="O12" s="4"/>
      <c r="P12" s="4"/>
      <c r="Q12" s="4"/>
      <c r="R12" s="4">
        <v>1.47653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53</v>
      </c>
      <c r="C13" t="s">
        <v>54</v>
      </c>
      <c r="D13" t="s">
        <v>31</v>
      </c>
      <c r="E13" t="s">
        <v>32</v>
      </c>
      <c r="F13" s="7"/>
      <c r="G13" s="4">
        <v>105.99</v>
      </c>
      <c r="H13" s="8" t="str">
        <f>((G13 * 6.85)/100)</f>
        <v>0</v>
      </c>
      <c r="I13" s="8" t="str">
        <f>(G13 - H13 - 0.00)</f>
        <v>0</v>
      </c>
      <c r="J13" s="8" t="str">
        <f>((G13 * 10)/100 )</f>
        <v>0</v>
      </c>
      <c r="K13" s="8" t="str">
        <f>(I13 - J13 )</f>
        <v>0</v>
      </c>
      <c r="L13">
        <v>92803681</v>
      </c>
      <c r="M13" t="s">
        <v>50</v>
      </c>
      <c r="N13" s="4"/>
      <c r="O13" s="4"/>
      <c r="P13" s="4"/>
      <c r="Q13" s="4"/>
      <c r="R13" s="4">
        <v>3.28569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55</v>
      </c>
      <c r="C14" t="s">
        <v>56</v>
      </c>
      <c r="D14" t="s">
        <v>31</v>
      </c>
      <c r="E14" t="s">
        <v>32</v>
      </c>
      <c r="F14" s="7"/>
      <c r="G14" s="4">
        <v>1589.98</v>
      </c>
      <c r="H14" s="8" t="str">
        <f>((G14 * 6.85)/100)</f>
        <v>0</v>
      </c>
      <c r="I14" s="8" t="str">
        <f>(G14 - H14 - 0.00)</f>
        <v>0</v>
      </c>
      <c r="J14" s="8" t="str">
        <f>((G14 * 10)/100 )</f>
        <v>0</v>
      </c>
      <c r="K14" s="8" t="str">
        <f>(I14 - J14 )</f>
        <v>0</v>
      </c>
      <c r="L14">
        <v>92802038</v>
      </c>
      <c r="M14" t="s">
        <v>50</v>
      </c>
      <c r="N14" s="4"/>
      <c r="O14" s="4"/>
      <c r="P14" s="4"/>
      <c r="Q14" s="4"/>
      <c r="R14" s="4">
        <v>49.28938</v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57</v>
      </c>
      <c r="C15" t="s">
        <v>58</v>
      </c>
      <c r="D15" t="s">
        <v>31</v>
      </c>
      <c r="E15" t="s">
        <v>32</v>
      </c>
      <c r="F15" s="7"/>
      <c r="G15" s="4">
        <v>1589.92</v>
      </c>
      <c r="H15" s="8" t="str">
        <f>((G15 * 6.85)/100)</f>
        <v>0</v>
      </c>
      <c r="I15" s="8" t="str">
        <f>(G15 - H15 - 0.00)</f>
        <v>0</v>
      </c>
      <c r="J15" s="8" t="str">
        <f>((G15 * 10)/100 )</f>
        <v>0</v>
      </c>
      <c r="K15" s="8" t="str">
        <f>(I15 - J15 )</f>
        <v>0</v>
      </c>
      <c r="L15">
        <v>92800172</v>
      </c>
      <c r="M15" t="s">
        <v>50</v>
      </c>
      <c r="N15" s="4"/>
      <c r="O15" s="4"/>
      <c r="P15" s="4"/>
      <c r="Q15" s="4"/>
      <c r="R15" s="4">
        <v>49.28752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59</v>
      </c>
      <c r="C16" t="s">
        <v>60</v>
      </c>
      <c r="D16" t="s">
        <v>31</v>
      </c>
      <c r="E16" t="s">
        <v>32</v>
      </c>
      <c r="F16" s="7"/>
      <c r="G16" s="4">
        <v>63.54</v>
      </c>
      <c r="H16" s="8" t="str">
        <f>((G16 * 6.85)/100)</f>
        <v>0</v>
      </c>
      <c r="I16" s="8" t="str">
        <f>(G16 - H16 - 0.00)</f>
        <v>0</v>
      </c>
      <c r="J16" s="8" t="str">
        <f>((G16 * 10)/100 )</f>
        <v>0</v>
      </c>
      <c r="K16" s="8" t="str">
        <f>(I16 - J16 )</f>
        <v>0</v>
      </c>
      <c r="L16">
        <v>92799814</v>
      </c>
      <c r="M16" t="s">
        <v>50</v>
      </c>
      <c r="N16" s="4"/>
      <c r="O16" s="4"/>
      <c r="P16" s="4"/>
      <c r="Q16" s="4"/>
      <c r="R16" s="4">
        <v>1.96974</v>
      </c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61</v>
      </c>
      <c r="C17" t="s">
        <v>62</v>
      </c>
      <c r="D17" t="s">
        <v>31</v>
      </c>
      <c r="E17" t="s">
        <v>32</v>
      </c>
      <c r="F17" s="7"/>
      <c r="G17" s="4">
        <v>132.44</v>
      </c>
      <c r="H17" s="8" t="str">
        <f>((G17 * 6.85)/100)</f>
        <v>0</v>
      </c>
      <c r="I17" s="8" t="str">
        <f>(G17 - H17 - 0.00)</f>
        <v>0</v>
      </c>
      <c r="J17" s="8" t="str">
        <f>((G17 * 10)/100 )</f>
        <v>0</v>
      </c>
      <c r="K17" s="8" t="str">
        <f>(I17 - J17 )</f>
        <v>0</v>
      </c>
      <c r="L17">
        <v>92797742</v>
      </c>
      <c r="M17" t="s">
        <v>50</v>
      </c>
      <c r="N17" s="4"/>
      <c r="O17" s="4"/>
      <c r="P17" s="4"/>
      <c r="Q17" s="4"/>
      <c r="R17" s="4">
        <v>4.10564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63</v>
      </c>
      <c r="C18" t="s">
        <v>64</v>
      </c>
      <c r="D18" t="s">
        <v>31</v>
      </c>
      <c r="E18" t="s">
        <v>32</v>
      </c>
      <c r="F18" s="7"/>
      <c r="G18" s="4">
        <v>105.96</v>
      </c>
      <c r="H18" s="8" t="str">
        <f>((G18 * 6.85)/100)</f>
        <v>0</v>
      </c>
      <c r="I18" s="8" t="str">
        <f>(G18 - H18 - 0.00)</f>
        <v>0</v>
      </c>
      <c r="J18" s="8" t="str">
        <f>((G18 * 10)/100 )</f>
        <v>0</v>
      </c>
      <c r="K18" s="8" t="str">
        <f>(I18 - J18 )</f>
        <v>0</v>
      </c>
      <c r="L18">
        <v>92797444</v>
      </c>
      <c r="M18" t="s">
        <v>50</v>
      </c>
      <c r="N18" s="4"/>
      <c r="O18" s="4"/>
      <c r="P18" s="4"/>
      <c r="Q18" s="4"/>
      <c r="R18" s="4">
        <v>3.28476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65</v>
      </c>
      <c r="C19" t="s">
        <v>66</v>
      </c>
      <c r="D19" t="s">
        <v>31</v>
      </c>
      <c r="E19" t="s">
        <v>32</v>
      </c>
      <c r="F19" s="7"/>
      <c r="G19" s="4">
        <v>1907.97</v>
      </c>
      <c r="H19" s="8" t="str">
        <f>((G19 * 6.85)/100)</f>
        <v>0</v>
      </c>
      <c r="I19" s="8" t="str">
        <f>(G19 - H19 - 0.00)</f>
        <v>0</v>
      </c>
      <c r="J19" s="8" t="str">
        <f>((G19 * 10)/100 )</f>
        <v>0</v>
      </c>
      <c r="K19" s="8" t="str">
        <f>(I19 - J19 )</f>
        <v>0</v>
      </c>
      <c r="L19">
        <v>92792568</v>
      </c>
      <c r="M19" t="s">
        <v>50</v>
      </c>
      <c r="N19" s="4"/>
      <c r="O19" s="4"/>
      <c r="P19" s="4"/>
      <c r="Q19" s="4"/>
      <c r="R19" s="4">
        <v>59.14707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67</v>
      </c>
      <c r="C20" t="s">
        <v>68</v>
      </c>
      <c r="D20" t="s">
        <v>31</v>
      </c>
      <c r="E20" t="s">
        <v>32</v>
      </c>
      <c r="F20" s="7"/>
      <c r="G20" s="4">
        <v>317.98</v>
      </c>
      <c r="H20" s="8" t="str">
        <f>((G20 * 6.85)/100)</f>
        <v>0</v>
      </c>
      <c r="I20" s="8" t="str">
        <f>(G20 - H20 - 0.00)</f>
        <v>0</v>
      </c>
      <c r="J20" s="8" t="str">
        <f>((G20 * 10)/100 )</f>
        <v>0</v>
      </c>
      <c r="K20" s="8" t="str">
        <f>(I20 - J20 )</f>
        <v>0</v>
      </c>
      <c r="L20">
        <v>92792503</v>
      </c>
      <c r="M20" t="s">
        <v>50</v>
      </c>
      <c r="N20" s="4"/>
      <c r="O20" s="4"/>
      <c r="P20" s="4"/>
      <c r="Q20" s="4"/>
      <c r="R20" s="4">
        <v>9.85738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69</v>
      </c>
      <c r="C21" t="s">
        <v>70</v>
      </c>
      <c r="D21" t="s">
        <v>31</v>
      </c>
      <c r="E21" t="s">
        <v>32</v>
      </c>
      <c r="F21" s="7"/>
      <c r="G21" s="4">
        <v>92.18</v>
      </c>
      <c r="H21" s="8" t="str">
        <f>((G21 * 6.85)/100)</f>
        <v>0</v>
      </c>
      <c r="I21" s="8" t="str">
        <f>(G21 - H21 - 0.00)</f>
        <v>0</v>
      </c>
      <c r="J21" s="8" t="str">
        <f>((G21 * 10)/100 )</f>
        <v>0</v>
      </c>
      <c r="K21" s="8" t="str">
        <f>(I21 - J21 )</f>
        <v>0</v>
      </c>
      <c r="L21">
        <v>92791918</v>
      </c>
      <c r="M21" t="s">
        <v>50</v>
      </c>
      <c r="N21" s="4"/>
      <c r="O21" s="4"/>
      <c r="P21" s="4"/>
      <c r="Q21" s="4"/>
      <c r="R21" s="4">
        <v>2.85758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71</v>
      </c>
      <c r="C22" t="s">
        <v>72</v>
      </c>
      <c r="D22" t="s">
        <v>31</v>
      </c>
      <c r="E22" t="s">
        <v>32</v>
      </c>
      <c r="F22" s="7"/>
      <c r="G22" s="4">
        <v>847.96</v>
      </c>
      <c r="H22" s="8" t="str">
        <f>((G22 * 6.85)/100)</f>
        <v>0</v>
      </c>
      <c r="I22" s="8" t="str">
        <f>(G22 - H22 - 0.00)</f>
        <v>0</v>
      </c>
      <c r="J22" s="8" t="str">
        <f>((G22 * 10)/100 )</f>
        <v>0</v>
      </c>
      <c r="K22" s="8" t="str">
        <f>(I22 - J22 )</f>
        <v>0</v>
      </c>
      <c r="L22">
        <v>92790599</v>
      </c>
      <c r="M22" t="s">
        <v>50</v>
      </c>
      <c r="N22" s="4"/>
      <c r="O22" s="4"/>
      <c r="P22" s="4"/>
      <c r="Q22" s="4"/>
      <c r="R22" s="4">
        <v>26.28676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73</v>
      </c>
      <c r="C23" t="s">
        <v>74</v>
      </c>
      <c r="D23" t="s">
        <v>31</v>
      </c>
      <c r="E23" t="s">
        <v>32</v>
      </c>
      <c r="F23" s="7"/>
      <c r="G23" s="4">
        <v>185.46</v>
      </c>
      <c r="H23" s="8" t="str">
        <f>((G23 * 6.85)/100)</f>
        <v>0</v>
      </c>
      <c r="I23" s="8" t="str">
        <f>(G23 - H23 - 0.00)</f>
        <v>0</v>
      </c>
      <c r="J23" s="8" t="str">
        <f>((G23 * 10)/100 )</f>
        <v>0</v>
      </c>
      <c r="K23" s="8" t="str">
        <f>(I23 - J23 )</f>
        <v>0</v>
      </c>
      <c r="L23">
        <v>92784114</v>
      </c>
      <c r="M23" t="s">
        <v>50</v>
      </c>
      <c r="N23" s="4"/>
      <c r="O23" s="4"/>
      <c r="P23" s="4"/>
      <c r="Q23" s="4"/>
      <c r="R23" s="4">
        <v>5.74926</v>
      </c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75</v>
      </c>
      <c r="C24" t="s">
        <v>76</v>
      </c>
      <c r="D24" t="s">
        <v>31</v>
      </c>
      <c r="E24" t="s">
        <v>32</v>
      </c>
      <c r="F24" s="7"/>
      <c r="G24" s="4">
        <v>1907.94</v>
      </c>
      <c r="H24" s="8" t="str">
        <f>((G24 * 6.85)/100)</f>
        <v>0</v>
      </c>
      <c r="I24" s="8" t="str">
        <f>(G24 - H24 - 0.00)</f>
        <v>0</v>
      </c>
      <c r="J24" s="8" t="str">
        <f>((G24 * 10)/100 )</f>
        <v>0</v>
      </c>
      <c r="K24" s="8" t="str">
        <f>(I24 - J24 )</f>
        <v>0</v>
      </c>
      <c r="L24">
        <v>92782778</v>
      </c>
      <c r="M24" t="s">
        <v>50</v>
      </c>
      <c r="N24" s="4"/>
      <c r="O24" s="4"/>
      <c r="P24" s="4"/>
      <c r="Q24" s="4"/>
      <c r="R24" s="4">
        <v>59.14614</v>
      </c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77</v>
      </c>
      <c r="C25" t="s">
        <v>78</v>
      </c>
      <c r="D25" t="s">
        <v>31</v>
      </c>
      <c r="E25" t="s">
        <v>32</v>
      </c>
      <c r="F25" s="7"/>
      <c r="G25" s="4">
        <v>158.95</v>
      </c>
      <c r="H25" s="8" t="str">
        <f>((G25 * 6.85)/100)</f>
        <v>0</v>
      </c>
      <c r="I25" s="8" t="str">
        <f>(G25 - H25 - 0.00)</f>
        <v>0</v>
      </c>
      <c r="J25" s="8" t="str">
        <f>((G25 * 10)/100 )</f>
        <v>0</v>
      </c>
      <c r="K25" s="8" t="str">
        <f>(I25 - J25 )</f>
        <v>0</v>
      </c>
      <c r="L25">
        <v>92782584</v>
      </c>
      <c r="M25" t="s">
        <v>50</v>
      </c>
      <c r="N25" s="4"/>
      <c r="O25" s="4"/>
      <c r="P25" s="4"/>
      <c r="Q25" s="4"/>
      <c r="R25" s="4">
        <v>4.92745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79</v>
      </c>
      <c r="C26" t="s">
        <v>80</v>
      </c>
      <c r="D26" t="s">
        <v>31</v>
      </c>
      <c r="E26" t="s">
        <v>32</v>
      </c>
      <c r="F26" s="7"/>
      <c r="G26" s="4">
        <v>1059.93</v>
      </c>
      <c r="H26" s="8" t="str">
        <f>((G26 * 6.85)/100)</f>
        <v>0</v>
      </c>
      <c r="I26" s="8" t="str">
        <f>(G26 - H26 - 0.00)</f>
        <v>0</v>
      </c>
      <c r="J26" s="8" t="str">
        <f>((G26 * 10)/100 )</f>
        <v>0</v>
      </c>
      <c r="K26" s="8" t="str">
        <f>(I26 - J26 )</f>
        <v>0</v>
      </c>
      <c r="L26">
        <v>92781564</v>
      </c>
      <c r="M26" t="s">
        <v>50</v>
      </c>
      <c r="N26" s="4"/>
      <c r="O26" s="4"/>
      <c r="P26" s="4"/>
      <c r="Q26" s="4"/>
      <c r="R26" s="4">
        <v>32.85783</v>
      </c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81</v>
      </c>
      <c r="C27" t="s">
        <v>82</v>
      </c>
      <c r="D27" t="s">
        <v>31</v>
      </c>
      <c r="E27" t="s">
        <v>32</v>
      </c>
      <c r="F27" s="7"/>
      <c r="G27" s="4">
        <v>741.98</v>
      </c>
      <c r="H27" s="8" t="str">
        <f>((G27 * 6.85)/100)</f>
        <v>0</v>
      </c>
      <c r="I27" s="8" t="str">
        <f>(G27 - H27 - 0.00)</f>
        <v>0</v>
      </c>
      <c r="J27" s="8" t="str">
        <f>((G27 * 10)/100 )</f>
        <v>0</v>
      </c>
      <c r="K27" s="8" t="str">
        <f>(I27 - J27 )</f>
        <v>0</v>
      </c>
      <c r="L27">
        <v>92780940</v>
      </c>
      <c r="M27" t="s">
        <v>50</v>
      </c>
      <c r="N27" s="4"/>
      <c r="O27" s="4"/>
      <c r="P27" s="4"/>
      <c r="Q27" s="4"/>
      <c r="R27" s="4">
        <v>23.00138</v>
      </c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83</v>
      </c>
      <c r="C28" t="s">
        <v>84</v>
      </c>
      <c r="D28" t="s">
        <v>31</v>
      </c>
      <c r="E28" t="s">
        <v>32</v>
      </c>
      <c r="F28" s="7"/>
      <c r="G28" s="4">
        <v>1271.93</v>
      </c>
      <c r="H28" s="8" t="str">
        <f>((G28 * 6.85)/100)</f>
        <v>0</v>
      </c>
      <c r="I28" s="8" t="str">
        <f>(G28 - H28 - 0.00)</f>
        <v>0</v>
      </c>
      <c r="J28" s="8" t="str">
        <f>((G28 * 10)/100 )</f>
        <v>0</v>
      </c>
      <c r="K28" s="8" t="str">
        <f>(I28 - J28 )</f>
        <v>0</v>
      </c>
      <c r="L28">
        <v>92775935</v>
      </c>
      <c r="M28" t="s">
        <v>50</v>
      </c>
      <c r="N28" s="4"/>
      <c r="O28" s="4"/>
      <c r="P28" s="4"/>
      <c r="Q28" s="4"/>
      <c r="R28" s="4">
        <v>39.42983</v>
      </c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85</v>
      </c>
      <c r="C29" t="s">
        <v>86</v>
      </c>
      <c r="D29" t="s">
        <v>31</v>
      </c>
      <c r="E29" t="s">
        <v>32</v>
      </c>
      <c r="F29" s="7"/>
      <c r="G29" s="4">
        <v>1799.99</v>
      </c>
      <c r="H29" s="8" t="str">
        <f>((G29 * 6.85)/100)</f>
        <v>0</v>
      </c>
      <c r="I29" s="8" t="str">
        <f>(G29 - H29 - 0.00)</f>
        <v>0</v>
      </c>
      <c r="J29" s="8" t="str">
        <f>((G29 * 10)/100 )</f>
        <v>0</v>
      </c>
      <c r="K29" s="8" t="str">
        <f>(I29 - J29 )</f>
        <v>0</v>
      </c>
      <c r="L29">
        <v>92775229</v>
      </c>
      <c r="M29" t="s">
        <v>50</v>
      </c>
      <c r="N29" s="4"/>
      <c r="O29" s="4"/>
      <c r="P29" s="4"/>
      <c r="Q29" s="4"/>
      <c r="R29" s="4">
        <v>55.79969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87</v>
      </c>
      <c r="C30" t="s">
        <v>88</v>
      </c>
      <c r="D30" t="s">
        <v>31</v>
      </c>
      <c r="E30" t="s">
        <v>32</v>
      </c>
      <c r="F30" s="7"/>
      <c r="G30" s="4">
        <v>63.58</v>
      </c>
      <c r="H30" s="8" t="str">
        <f>((G30 * 6.85)/100)</f>
        <v>0</v>
      </c>
      <c r="I30" s="8" t="str">
        <f>(G30 - H30 - 0.00)</f>
        <v>0</v>
      </c>
      <c r="J30" s="8" t="str">
        <f>((G30 * 10)/100 )</f>
        <v>0</v>
      </c>
      <c r="K30" s="8" t="str">
        <f>(I30 - J30 )</f>
        <v>0</v>
      </c>
      <c r="L30">
        <v>92774168</v>
      </c>
      <c r="M30" t="s">
        <v>50</v>
      </c>
      <c r="N30" s="4"/>
      <c r="O30" s="4"/>
      <c r="P30" s="4"/>
      <c r="Q30" s="4"/>
      <c r="R30" s="4">
        <v>1.97098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89</v>
      </c>
      <c r="C31" t="s">
        <v>90</v>
      </c>
      <c r="D31" t="s">
        <v>31</v>
      </c>
      <c r="E31" t="s">
        <v>32</v>
      </c>
      <c r="F31" s="7"/>
      <c r="G31" s="4">
        <v>105.96</v>
      </c>
      <c r="H31" s="8" t="str">
        <f>((G31 * 6.85)/100)</f>
        <v>0</v>
      </c>
      <c r="I31" s="8" t="str">
        <f>(G31 - H31 - 0.00)</f>
        <v>0</v>
      </c>
      <c r="J31" s="8" t="str">
        <f>((G31 * 10)/100 )</f>
        <v>0</v>
      </c>
      <c r="K31" s="8" t="str">
        <f>(I31 - J31 )</f>
        <v>0</v>
      </c>
      <c r="L31">
        <v>92773920</v>
      </c>
      <c r="M31" t="s">
        <v>50</v>
      </c>
      <c r="N31" s="4"/>
      <c r="O31" s="4"/>
      <c r="P31" s="4"/>
      <c r="Q31" s="4"/>
      <c r="R31" s="4">
        <v>3.28476</v>
      </c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91</v>
      </c>
      <c r="C32" t="s">
        <v>92</v>
      </c>
      <c r="D32" t="s">
        <v>31</v>
      </c>
      <c r="E32" t="s">
        <v>32</v>
      </c>
      <c r="F32" s="7"/>
      <c r="G32" s="4">
        <v>158.96</v>
      </c>
      <c r="H32" s="8" t="str">
        <f>((G32 * 6.85)/100)</f>
        <v>0</v>
      </c>
      <c r="I32" s="8" t="str">
        <f>(G32 - H32 - 0.00)</f>
        <v>0</v>
      </c>
      <c r="J32" s="8" t="str">
        <f>((G32 * 10)/100 )</f>
        <v>0</v>
      </c>
      <c r="K32" s="8" t="str">
        <f>(I32 - J32 )</f>
        <v>0</v>
      </c>
      <c r="L32">
        <v>92773060</v>
      </c>
      <c r="M32" t="s">
        <v>50</v>
      </c>
      <c r="N32" s="4"/>
      <c r="O32" s="4"/>
      <c r="P32" s="4"/>
      <c r="Q32" s="4"/>
      <c r="R32" s="4">
        <v>4.92776</v>
      </c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93</v>
      </c>
      <c r="C33" t="s">
        <v>94</v>
      </c>
      <c r="D33" t="s">
        <v>31</v>
      </c>
      <c r="E33" t="s">
        <v>32</v>
      </c>
      <c r="F33" s="7"/>
      <c r="G33" s="4">
        <v>67.83</v>
      </c>
      <c r="H33" s="8" t="str">
        <f>((G33 * 6.85)/100)</f>
        <v>0</v>
      </c>
      <c r="I33" s="8" t="str">
        <f>(G33 - H33 - 0.00)</f>
        <v>0</v>
      </c>
      <c r="J33" s="8" t="str">
        <f>((G33 * 10)/100 )</f>
        <v>0</v>
      </c>
      <c r="K33" s="8" t="str">
        <f>(I33 - J33 )</f>
        <v>0</v>
      </c>
      <c r="L33">
        <v>92772639</v>
      </c>
      <c r="M33" t="s">
        <v>50</v>
      </c>
      <c r="N33" s="4"/>
      <c r="O33" s="4"/>
      <c r="P33" s="4"/>
      <c r="Q33" s="4"/>
      <c r="R33" s="4">
        <v>2.10273</v>
      </c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95</v>
      </c>
      <c r="C34" t="s">
        <v>96</v>
      </c>
      <c r="D34" t="s">
        <v>31</v>
      </c>
      <c r="E34" t="s">
        <v>32</v>
      </c>
      <c r="F34" s="7"/>
      <c r="G34" s="4">
        <v>105.99</v>
      </c>
      <c r="H34" s="8" t="str">
        <f>((G34 * 6.85)/100)</f>
        <v>0</v>
      </c>
      <c r="I34" s="8" t="str">
        <f>(G34 - H34 - 0.00)</f>
        <v>0</v>
      </c>
      <c r="J34" s="8" t="str">
        <f>((G34 * 10)/100 )</f>
        <v>0</v>
      </c>
      <c r="K34" s="8" t="str">
        <f>(I34 - J34 )</f>
        <v>0</v>
      </c>
      <c r="L34">
        <v>92772589</v>
      </c>
      <c r="M34" t="s">
        <v>50</v>
      </c>
      <c r="N34" s="4"/>
      <c r="O34" s="4"/>
      <c r="P34" s="4"/>
      <c r="Q34" s="4"/>
      <c r="R34" s="4">
        <v>3.28569</v>
      </c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97</v>
      </c>
      <c r="C35" t="s">
        <v>98</v>
      </c>
      <c r="D35" t="s">
        <v>31</v>
      </c>
      <c r="E35" t="s">
        <v>32</v>
      </c>
      <c r="F35" s="7"/>
      <c r="G35" s="4">
        <v>847.92</v>
      </c>
      <c r="H35" s="8" t="str">
        <f>((G35 * 6.85)/100)</f>
        <v>0</v>
      </c>
      <c r="I35" s="8" t="str">
        <f>(G35 - H35 - 0.00)</f>
        <v>0</v>
      </c>
      <c r="J35" s="8" t="str">
        <f>((G35 * 10)/100 )</f>
        <v>0</v>
      </c>
      <c r="K35" s="8" t="str">
        <f>(I35 - J35 )</f>
        <v>0</v>
      </c>
      <c r="L35">
        <v>92772032</v>
      </c>
      <c r="M35" t="s">
        <v>50</v>
      </c>
      <c r="N35" s="4"/>
      <c r="O35" s="4"/>
      <c r="P35" s="4"/>
      <c r="Q35" s="4"/>
      <c r="R35" s="4">
        <v>26.28552</v>
      </c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99</v>
      </c>
      <c r="C36" t="s">
        <v>100</v>
      </c>
      <c r="D36" t="s">
        <v>31</v>
      </c>
      <c r="E36" t="s">
        <v>32</v>
      </c>
      <c r="F36" s="7"/>
      <c r="G36" s="4">
        <v>105.96</v>
      </c>
      <c r="H36" s="8" t="str">
        <f>((G36 * 6.85)/100)</f>
        <v>0</v>
      </c>
      <c r="I36" s="8" t="str">
        <f>(G36 - H36 - 0.00)</f>
        <v>0</v>
      </c>
      <c r="J36" s="8" t="str">
        <f>((G36 * 10)/100 )</f>
        <v>0</v>
      </c>
      <c r="K36" s="8" t="str">
        <f>(I36 - J36 )</f>
        <v>0</v>
      </c>
      <c r="L36">
        <v>92770707</v>
      </c>
      <c r="M36" t="s">
        <v>50</v>
      </c>
      <c r="N36" s="4"/>
      <c r="O36" s="4"/>
      <c r="P36" s="4"/>
      <c r="Q36" s="4"/>
      <c r="R36" s="4">
        <v>3.28476</v>
      </c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101</v>
      </c>
      <c r="C37" t="s">
        <v>102</v>
      </c>
      <c r="D37" t="s">
        <v>31</v>
      </c>
      <c r="E37" t="s">
        <v>32</v>
      </c>
      <c r="F37" s="7"/>
      <c r="G37" s="4">
        <v>1775.42</v>
      </c>
      <c r="H37" s="8" t="str">
        <f>((G37 * 6.85)/100)</f>
        <v>0</v>
      </c>
      <c r="I37" s="8" t="str">
        <f>(G37 - H37 - 0.00)</f>
        <v>0</v>
      </c>
      <c r="J37" s="8" t="str">
        <f>((G37 * 10)/100 )</f>
        <v>0</v>
      </c>
      <c r="K37" s="8" t="str">
        <f>(I37 - J37 )</f>
        <v>0</v>
      </c>
      <c r="L37">
        <v>92770613</v>
      </c>
      <c r="M37" t="s">
        <v>50</v>
      </c>
      <c r="N37" s="4"/>
      <c r="O37" s="4"/>
      <c r="P37" s="4"/>
      <c r="Q37" s="4"/>
      <c r="R37" s="4">
        <v>55.03802</v>
      </c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103</v>
      </c>
      <c r="C38" t="s">
        <v>104</v>
      </c>
      <c r="D38" t="s">
        <v>31</v>
      </c>
      <c r="E38" t="s">
        <v>32</v>
      </c>
      <c r="F38" s="7"/>
      <c r="G38" s="4">
        <v>1748.95</v>
      </c>
      <c r="H38" s="8" t="str">
        <f>((G38 * 6.85)/100)</f>
        <v>0</v>
      </c>
      <c r="I38" s="8" t="str">
        <f>(G38 - H38 - 0.00)</f>
        <v>0</v>
      </c>
      <c r="J38" s="8" t="str">
        <f>((G38 * 10)/100 )</f>
        <v>0</v>
      </c>
      <c r="K38" s="8" t="str">
        <f>(I38 - J38 )</f>
        <v>0</v>
      </c>
      <c r="L38">
        <v>92770533</v>
      </c>
      <c r="M38" t="s">
        <v>50</v>
      </c>
      <c r="N38" s="4"/>
      <c r="O38" s="4"/>
      <c r="P38" s="4"/>
      <c r="Q38" s="4"/>
      <c r="R38" s="4">
        <v>54.21745</v>
      </c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105</v>
      </c>
      <c r="C39" t="s">
        <v>106</v>
      </c>
      <c r="D39" t="s">
        <v>31</v>
      </c>
      <c r="E39" t="s">
        <v>32</v>
      </c>
      <c r="F39" s="7"/>
      <c r="G39" s="4">
        <v>317.94</v>
      </c>
      <c r="H39" s="8" t="str">
        <f>((G39 * 6.85)/100)</f>
        <v>0</v>
      </c>
      <c r="I39" s="8" t="str">
        <f>(G39 - H39 - 0.00)</f>
        <v>0</v>
      </c>
      <c r="J39" s="8" t="str">
        <f>((G39 * 10)/100 )</f>
        <v>0</v>
      </c>
      <c r="K39" s="8" t="str">
        <f>(I39 - J39 )</f>
        <v>0</v>
      </c>
      <c r="L39">
        <v>92770440</v>
      </c>
      <c r="M39" t="s">
        <v>50</v>
      </c>
      <c r="N39" s="4"/>
      <c r="O39" s="4"/>
      <c r="P39" s="4"/>
      <c r="Q39" s="4"/>
      <c r="R39" s="4">
        <v>9.85614</v>
      </c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107</v>
      </c>
      <c r="C40" t="s">
        <v>108</v>
      </c>
      <c r="D40" t="s">
        <v>31</v>
      </c>
      <c r="E40" t="s">
        <v>32</v>
      </c>
      <c r="F40" s="7"/>
      <c r="G40" s="4">
        <v>52.94</v>
      </c>
      <c r="H40" s="8" t="str">
        <f>((G40 * 6.85)/100)</f>
        <v>0</v>
      </c>
      <c r="I40" s="8" t="str">
        <f>(G40 - H40 - 0.00)</f>
        <v>0</v>
      </c>
      <c r="J40" s="8" t="str">
        <f>((G40 * 10)/100 )</f>
        <v>0</v>
      </c>
      <c r="K40" s="8" t="str">
        <f>(I40 - J40 )</f>
        <v>0</v>
      </c>
      <c r="L40">
        <v>92770257</v>
      </c>
      <c r="M40" t="s">
        <v>50</v>
      </c>
      <c r="N40" s="4"/>
      <c r="O40" s="4"/>
      <c r="P40" s="4"/>
      <c r="Q40" s="4"/>
      <c r="R40" s="4">
        <v>1.64114</v>
      </c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109</v>
      </c>
      <c r="C41" t="s">
        <v>110</v>
      </c>
      <c r="D41" t="s">
        <v>31</v>
      </c>
      <c r="E41" t="s">
        <v>32</v>
      </c>
      <c r="F41" s="7"/>
      <c r="G41" s="4">
        <v>105.99</v>
      </c>
      <c r="H41" s="8" t="str">
        <f>((G41 * 6.85)/100)</f>
        <v>0</v>
      </c>
      <c r="I41" s="8" t="str">
        <f>(G41 - H41 - 0.00)</f>
        <v>0</v>
      </c>
      <c r="J41" s="8" t="str">
        <f>((G41 * 10)/100 )</f>
        <v>0</v>
      </c>
      <c r="K41" s="8" t="str">
        <f>(I41 - J41 )</f>
        <v>0</v>
      </c>
      <c r="L41">
        <v>92770091</v>
      </c>
      <c r="M41" t="s">
        <v>33</v>
      </c>
      <c r="N41" s="4"/>
      <c r="O41" s="4"/>
      <c r="P41" s="4"/>
      <c r="Q41" s="4"/>
      <c r="R41" s="4"/>
      <c r="S41" s="4"/>
      <c r="T41" s="4">
        <v>3.28569</v>
      </c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111</v>
      </c>
      <c r="C42" t="s">
        <v>112</v>
      </c>
      <c r="D42" t="s">
        <v>31</v>
      </c>
      <c r="E42" t="s">
        <v>32</v>
      </c>
      <c r="F42" s="7"/>
      <c r="G42" s="4">
        <v>1271.98</v>
      </c>
      <c r="H42" s="8" t="str">
        <f>((G42 * 6.85)/100)</f>
        <v>0</v>
      </c>
      <c r="I42" s="8" t="str">
        <f>(G42 - H42 - 0.00)</f>
        <v>0</v>
      </c>
      <c r="J42" s="8" t="str">
        <f>((G42 * 10)/100 )</f>
        <v>0</v>
      </c>
      <c r="K42" s="8" t="str">
        <f>(I42 - J42 )</f>
        <v>0</v>
      </c>
      <c r="L42">
        <v>92770070</v>
      </c>
      <c r="M42" t="s">
        <v>33</v>
      </c>
      <c r="N42" s="4"/>
      <c r="O42" s="4"/>
      <c r="P42" s="4"/>
      <c r="Q42" s="4"/>
      <c r="R42" s="4"/>
      <c r="S42" s="4"/>
      <c r="T42" s="4">
        <v>39.43138</v>
      </c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113</v>
      </c>
      <c r="C43" t="s">
        <v>114</v>
      </c>
      <c r="D43" t="s">
        <v>31</v>
      </c>
      <c r="E43" t="s">
        <v>32</v>
      </c>
      <c r="F43" s="7"/>
      <c r="G43" s="4">
        <v>1748.92</v>
      </c>
      <c r="H43" s="8" t="str">
        <f>((G43 * 6.85)/100)</f>
        <v>0</v>
      </c>
      <c r="I43" s="8" t="str">
        <f>(G43 - H43 - 0.00)</f>
        <v>0</v>
      </c>
      <c r="J43" s="8" t="str">
        <f>((G43 * 10)/100 )</f>
        <v>0</v>
      </c>
      <c r="K43" s="8" t="str">
        <f>(I43 - J43 )</f>
        <v>0</v>
      </c>
      <c r="L43">
        <v>92769329</v>
      </c>
      <c r="M43" t="s">
        <v>33</v>
      </c>
      <c r="N43" s="4"/>
      <c r="O43" s="4"/>
      <c r="P43" s="4"/>
      <c r="Q43" s="4"/>
      <c r="R43" s="4"/>
      <c r="S43" s="4"/>
      <c r="T43" s="4">
        <v>54.21652</v>
      </c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115</v>
      </c>
      <c r="C44" t="s">
        <v>116</v>
      </c>
      <c r="D44" t="s">
        <v>31</v>
      </c>
      <c r="E44" t="s">
        <v>32</v>
      </c>
      <c r="F44" s="7"/>
      <c r="G44" s="4">
        <v>105.96</v>
      </c>
      <c r="H44" s="8" t="str">
        <f>((G44 * 6.85)/100)</f>
        <v>0</v>
      </c>
      <c r="I44" s="8" t="str">
        <f>(G44 - H44 - 0.00)</f>
        <v>0</v>
      </c>
      <c r="J44" s="8" t="str">
        <f>((G44 * 10)/100 )</f>
        <v>0</v>
      </c>
      <c r="K44" s="8" t="str">
        <f>(I44 - J44 )</f>
        <v>0</v>
      </c>
      <c r="L44">
        <v>92769152</v>
      </c>
      <c r="M44" t="s">
        <v>33</v>
      </c>
      <c r="N44" s="4"/>
      <c r="O44" s="4"/>
      <c r="P44" s="4"/>
      <c r="Q44" s="4"/>
      <c r="R44" s="4"/>
      <c r="S44" s="4"/>
      <c r="T44" s="4">
        <v>3.28476</v>
      </c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117</v>
      </c>
      <c r="C45" t="s">
        <v>118</v>
      </c>
      <c r="D45" t="s">
        <v>31</v>
      </c>
      <c r="E45" t="s">
        <v>32</v>
      </c>
      <c r="F45" s="7"/>
      <c r="G45" s="4">
        <v>211.94</v>
      </c>
      <c r="H45" s="8" t="str">
        <f>((G45 * 6.85)/100)</f>
        <v>0</v>
      </c>
      <c r="I45" s="8" t="str">
        <f>(G45 - H45 - 0.00)</f>
        <v>0</v>
      </c>
      <c r="J45" s="8" t="str">
        <f>((G45 * 10)/100 )</f>
        <v>0</v>
      </c>
      <c r="K45" s="8" t="str">
        <f>(I45 - J45 )</f>
        <v>0</v>
      </c>
      <c r="L45">
        <v>92768610</v>
      </c>
      <c r="M45" t="s">
        <v>33</v>
      </c>
      <c r="N45" s="4"/>
      <c r="O45" s="4"/>
      <c r="P45" s="4"/>
      <c r="Q45" s="4"/>
      <c r="R45" s="4"/>
      <c r="S45" s="4"/>
      <c r="T45" s="4">
        <v>6.57014</v>
      </c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119</v>
      </c>
      <c r="C46" t="s">
        <v>120</v>
      </c>
      <c r="D46" t="s">
        <v>31</v>
      </c>
      <c r="E46" t="s">
        <v>32</v>
      </c>
      <c r="F46" s="7"/>
      <c r="G46" s="4">
        <v>105.96</v>
      </c>
      <c r="H46" s="8" t="str">
        <f>((G46 * 6.85)/100)</f>
        <v>0</v>
      </c>
      <c r="I46" s="8" t="str">
        <f>(G46 - H46 - 0.00)</f>
        <v>0</v>
      </c>
      <c r="J46" s="8" t="str">
        <f>((G46 * 10)/100 )</f>
        <v>0</v>
      </c>
      <c r="K46" s="8" t="str">
        <f>(I46 - J46 )</f>
        <v>0</v>
      </c>
      <c r="L46">
        <v>92768264</v>
      </c>
      <c r="M46" t="s">
        <v>33</v>
      </c>
      <c r="N46" s="4"/>
      <c r="O46" s="4"/>
      <c r="P46" s="4"/>
      <c r="Q46" s="4"/>
      <c r="R46" s="4"/>
      <c r="S46" s="4"/>
      <c r="T46" s="4">
        <v>3.28476</v>
      </c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121</v>
      </c>
      <c r="C47" t="s">
        <v>122</v>
      </c>
      <c r="D47" t="s">
        <v>31</v>
      </c>
      <c r="E47" t="s">
        <v>32</v>
      </c>
      <c r="F47" s="7"/>
      <c r="G47" s="4">
        <v>317.92</v>
      </c>
      <c r="H47" s="8" t="str">
        <f>((G47 * 6.85)/100)</f>
        <v>0</v>
      </c>
      <c r="I47" s="8" t="str">
        <f>(G47 - H47 - 0.00)</f>
        <v>0</v>
      </c>
      <c r="J47" s="8" t="str">
        <f>((G47 * 10)/100 )</f>
        <v>0</v>
      </c>
      <c r="K47" s="8" t="str">
        <f>(I47 - J47 )</f>
        <v>0</v>
      </c>
      <c r="L47">
        <v>92768040</v>
      </c>
      <c r="M47" t="s">
        <v>33</v>
      </c>
      <c r="N47" s="4"/>
      <c r="O47" s="4"/>
      <c r="P47" s="4"/>
      <c r="Q47" s="4"/>
      <c r="R47" s="4"/>
      <c r="S47" s="4"/>
      <c r="T47" s="4">
        <v>9.85552</v>
      </c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123</v>
      </c>
      <c r="C48" t="s">
        <v>124</v>
      </c>
      <c r="D48" t="s">
        <v>31</v>
      </c>
      <c r="E48" t="s">
        <v>32</v>
      </c>
      <c r="F48" s="7"/>
      <c r="G48" s="4">
        <v>1059.97</v>
      </c>
      <c r="H48" s="8" t="str">
        <f>((G48 * 6.85)/100)</f>
        <v>0</v>
      </c>
      <c r="I48" s="8" t="str">
        <f>(G48 - H48 - 0.00)</f>
        <v>0</v>
      </c>
      <c r="J48" s="8" t="str">
        <f>((G48 * 10)/100 )</f>
        <v>0</v>
      </c>
      <c r="K48" s="8" t="str">
        <f>(I48 - J48 )</f>
        <v>0</v>
      </c>
      <c r="L48">
        <v>92767161</v>
      </c>
      <c r="M48" t="s">
        <v>33</v>
      </c>
      <c r="N48" s="4"/>
      <c r="O48" s="4"/>
      <c r="P48" s="4"/>
      <c r="Q48" s="4"/>
      <c r="R48" s="4"/>
      <c r="S48" s="4"/>
      <c r="T48" s="4">
        <v>32.85907</v>
      </c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125</v>
      </c>
      <c r="C49" t="s">
        <v>126</v>
      </c>
      <c r="D49" t="s">
        <v>31</v>
      </c>
      <c r="E49" t="s">
        <v>32</v>
      </c>
      <c r="F49" s="7"/>
      <c r="G49" s="4">
        <v>1059.93</v>
      </c>
      <c r="H49" s="8" t="str">
        <f>((G49 * 6.85)/100)</f>
        <v>0</v>
      </c>
      <c r="I49" s="8" t="str">
        <f>(G49 - H49 - 0.00)</f>
        <v>0</v>
      </c>
      <c r="J49" s="8" t="str">
        <f>((G49 * 10)/100 )</f>
        <v>0</v>
      </c>
      <c r="K49" s="8" t="str">
        <f>(I49 - J49 )</f>
        <v>0</v>
      </c>
      <c r="L49">
        <v>92767029</v>
      </c>
      <c r="M49" t="s">
        <v>33</v>
      </c>
      <c r="N49" s="4"/>
      <c r="O49" s="4"/>
      <c r="P49" s="4"/>
      <c r="Q49" s="4"/>
      <c r="R49" s="4"/>
      <c r="S49" s="4"/>
      <c r="T49" s="4">
        <v>32.85783</v>
      </c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127</v>
      </c>
      <c r="C50" t="s">
        <v>128</v>
      </c>
      <c r="D50" t="s">
        <v>31</v>
      </c>
      <c r="E50" t="s">
        <v>32</v>
      </c>
      <c r="F50" s="7"/>
      <c r="G50" s="4">
        <v>270.24</v>
      </c>
      <c r="H50" s="8" t="str">
        <f>((G50 * 6.85)/100)</f>
        <v>0</v>
      </c>
      <c r="I50" s="8" t="str">
        <f>(G50 - H50 - 0.00)</f>
        <v>0</v>
      </c>
      <c r="J50" s="8" t="str">
        <f>((G50 * 10)/100 )</f>
        <v>0</v>
      </c>
      <c r="K50" s="8" t="str">
        <f>(I50 - J50 )</f>
        <v>0</v>
      </c>
      <c r="L50">
        <v>92766454</v>
      </c>
      <c r="M50" t="s">
        <v>33</v>
      </c>
      <c r="N50" s="4"/>
      <c r="O50" s="4"/>
      <c r="P50" s="4"/>
      <c r="Q50" s="4"/>
      <c r="R50" s="4"/>
      <c r="S50" s="4"/>
      <c r="T50" s="4">
        <v>8.37744</v>
      </c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129</v>
      </c>
      <c r="C51" t="s">
        <v>130</v>
      </c>
      <c r="D51" t="s">
        <v>31</v>
      </c>
      <c r="E51" t="s">
        <v>32</v>
      </c>
      <c r="F51" s="7"/>
      <c r="G51" s="4">
        <v>529.94</v>
      </c>
      <c r="H51" s="8" t="str">
        <f>((G51 * 6.85)/100)</f>
        <v>0</v>
      </c>
      <c r="I51" s="8" t="str">
        <f>(G51 - H51 - 0.00)</f>
        <v>0</v>
      </c>
      <c r="J51" s="8" t="str">
        <f>((G51 * 10)/100 )</f>
        <v>0</v>
      </c>
      <c r="K51" s="8" t="str">
        <f>(I51 - J51 )</f>
        <v>0</v>
      </c>
      <c r="L51">
        <v>92766097</v>
      </c>
      <c r="M51" t="s">
        <v>33</v>
      </c>
      <c r="N51" s="4"/>
      <c r="O51" s="4"/>
      <c r="P51" s="4"/>
      <c r="Q51" s="4"/>
      <c r="R51" s="4"/>
      <c r="S51" s="4"/>
      <c r="T51" s="4">
        <v>16.42814</v>
      </c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131</v>
      </c>
      <c r="C52" t="s">
        <v>132</v>
      </c>
      <c r="D52" t="s">
        <v>31</v>
      </c>
      <c r="E52" t="s">
        <v>32</v>
      </c>
      <c r="F52" s="7"/>
      <c r="G52" s="4">
        <v>105.94</v>
      </c>
      <c r="H52" s="8" t="str">
        <f>((G52 * 6.85)/100)</f>
        <v>0</v>
      </c>
      <c r="I52" s="8" t="str">
        <f>(G52 - H52 - 0.00)</f>
        <v>0</v>
      </c>
      <c r="J52" s="8" t="str">
        <f>((G52 * 10)/100 )</f>
        <v>0</v>
      </c>
      <c r="K52" s="8" t="str">
        <f>(I52 - J52 )</f>
        <v>0</v>
      </c>
      <c r="L52">
        <v>92765736</v>
      </c>
      <c r="M52" t="s">
        <v>33</v>
      </c>
      <c r="N52" s="4"/>
      <c r="O52" s="4"/>
      <c r="P52" s="4"/>
      <c r="Q52" s="4"/>
      <c r="R52" s="4"/>
      <c r="S52" s="4"/>
      <c r="T52" s="4">
        <v>3.28414</v>
      </c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133</v>
      </c>
      <c r="C53" t="s">
        <v>134</v>
      </c>
      <c r="D53" t="s">
        <v>31</v>
      </c>
      <c r="E53" t="s">
        <v>32</v>
      </c>
      <c r="F53" s="7"/>
      <c r="G53" s="4">
        <v>47.69</v>
      </c>
      <c r="H53" s="8" t="str">
        <f>((G53 * 6.85)/100)</f>
        <v>0</v>
      </c>
      <c r="I53" s="8" t="str">
        <f>(G53 - H53 - 0.00)</f>
        <v>0</v>
      </c>
      <c r="J53" s="8" t="str">
        <f>((G53 * 10)/100 )</f>
        <v>0</v>
      </c>
      <c r="K53" s="8" t="str">
        <f>(I53 - J53 )</f>
        <v>0</v>
      </c>
      <c r="L53">
        <v>92765434</v>
      </c>
      <c r="M53" t="s">
        <v>33</v>
      </c>
      <c r="N53" s="4"/>
      <c r="O53" s="4"/>
      <c r="P53" s="4"/>
      <c r="Q53" s="4"/>
      <c r="R53" s="4"/>
      <c r="S53" s="4"/>
      <c r="T53" s="4">
        <v>1.47839</v>
      </c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135</v>
      </c>
      <c r="C54" t="s">
        <v>136</v>
      </c>
      <c r="D54" t="s">
        <v>31</v>
      </c>
      <c r="E54" t="s">
        <v>32</v>
      </c>
      <c r="F54" s="7"/>
      <c r="G54" s="4">
        <v>317.96</v>
      </c>
      <c r="H54" s="8" t="str">
        <f>((G54 * 6.85)/100)</f>
        <v>0</v>
      </c>
      <c r="I54" s="8" t="str">
        <f>(G54 - H54 - 0.00)</f>
        <v>0</v>
      </c>
      <c r="J54" s="8" t="str">
        <f>((G54 * 10)/100 )</f>
        <v>0</v>
      </c>
      <c r="K54" s="8" t="str">
        <f>(I54 - J54 )</f>
        <v>0</v>
      </c>
      <c r="L54">
        <v>92765019</v>
      </c>
      <c r="M54" t="s">
        <v>33</v>
      </c>
      <c r="N54" s="4"/>
      <c r="O54" s="4"/>
      <c r="P54" s="4"/>
      <c r="Q54" s="4"/>
      <c r="R54" s="4"/>
      <c r="S54" s="4"/>
      <c r="T54" s="4">
        <v>9.85676</v>
      </c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137</v>
      </c>
      <c r="C55" t="s">
        <v>138</v>
      </c>
      <c r="D55" t="s">
        <v>31</v>
      </c>
      <c r="E55" t="s">
        <v>32</v>
      </c>
      <c r="F55" s="7"/>
      <c r="G55" s="4">
        <v>1907.93</v>
      </c>
      <c r="H55" s="8" t="str">
        <f>((G55 * 6.85)/100)</f>
        <v>0</v>
      </c>
      <c r="I55" s="8" t="str">
        <f>(G55 - H55 - 0.00)</f>
        <v>0</v>
      </c>
      <c r="J55" s="8" t="str">
        <f>((G55 * 10)/100 )</f>
        <v>0</v>
      </c>
      <c r="K55" s="8" t="str">
        <f>(I55 - J55 )</f>
        <v>0</v>
      </c>
      <c r="L55">
        <v>92760190</v>
      </c>
      <c r="M55" t="s">
        <v>33</v>
      </c>
      <c r="N55" s="4"/>
      <c r="O55" s="4"/>
      <c r="P55" s="4"/>
      <c r="Q55" s="4"/>
      <c r="R55" s="4"/>
      <c r="S55" s="4"/>
      <c r="T55" s="4">
        <v>59.14583</v>
      </c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139</v>
      </c>
      <c r="C56" t="s">
        <v>140</v>
      </c>
      <c r="D56" t="s">
        <v>31</v>
      </c>
      <c r="E56" t="s">
        <v>32</v>
      </c>
      <c r="F56" s="7"/>
      <c r="G56" s="4">
        <v>1589.94</v>
      </c>
      <c r="H56" s="8" t="str">
        <f>((G56 * 6.85)/100)</f>
        <v>0</v>
      </c>
      <c r="I56" s="8" t="str">
        <f>(G56 - H56 - 0.00)</f>
        <v>0</v>
      </c>
      <c r="J56" s="8" t="str">
        <f>((G56 * 10)/100 )</f>
        <v>0</v>
      </c>
      <c r="K56" s="8" t="str">
        <f>(I56 - J56 )</f>
        <v>0</v>
      </c>
      <c r="L56">
        <v>92759241</v>
      </c>
      <c r="M56" t="s">
        <v>33</v>
      </c>
      <c r="N56" s="4"/>
      <c r="O56" s="4"/>
      <c r="P56" s="4"/>
      <c r="Q56" s="4"/>
      <c r="R56" s="4"/>
      <c r="S56" s="4"/>
      <c r="T56" s="4">
        <v>49.28814</v>
      </c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141</v>
      </c>
      <c r="C57" t="s">
        <v>142</v>
      </c>
      <c r="D57" t="s">
        <v>31</v>
      </c>
      <c r="E57" t="s">
        <v>32</v>
      </c>
      <c r="F57" s="7"/>
      <c r="G57" s="4">
        <v>1799.98</v>
      </c>
      <c r="H57" s="8" t="str">
        <f>((G57 * 6.85)/100)</f>
        <v>0</v>
      </c>
      <c r="I57" s="8" t="str">
        <f>(G57 - H57 - 0.00)</f>
        <v>0</v>
      </c>
      <c r="J57" s="8" t="str">
        <f>((G57 * 10)/100 )</f>
        <v>0</v>
      </c>
      <c r="K57" s="8" t="str">
        <f>(I57 - J57 )</f>
        <v>0</v>
      </c>
      <c r="L57">
        <v>92756470</v>
      </c>
      <c r="M57" t="s">
        <v>50</v>
      </c>
      <c r="N57" s="4"/>
      <c r="O57" s="4"/>
      <c r="P57" s="4"/>
      <c r="Q57" s="4"/>
      <c r="R57" s="4">
        <v>55.79938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143</v>
      </c>
      <c r="C58" t="s">
        <v>144</v>
      </c>
      <c r="D58" t="s">
        <v>31</v>
      </c>
      <c r="E58" t="s">
        <v>32</v>
      </c>
      <c r="F58" s="7"/>
      <c r="G58" s="4">
        <v>1799.97</v>
      </c>
      <c r="H58" s="8" t="str">
        <f>((G58 * 6.85)/100)</f>
        <v>0</v>
      </c>
      <c r="I58" s="8" t="str">
        <f>(G58 - H58 - 0.00)</f>
        <v>0</v>
      </c>
      <c r="J58" s="8" t="str">
        <f>((G58 * 10)/100 )</f>
        <v>0</v>
      </c>
      <c r="K58" s="8" t="str">
        <f>(I58 - J58 )</f>
        <v>0</v>
      </c>
      <c r="L58">
        <v>92756374</v>
      </c>
      <c r="M58" t="s">
        <v>50</v>
      </c>
      <c r="N58" s="4"/>
      <c r="O58" s="4"/>
      <c r="P58" s="4"/>
      <c r="Q58" s="4"/>
      <c r="R58" s="4">
        <v>55.79907</v>
      </c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145</v>
      </c>
      <c r="C59" t="s">
        <v>146</v>
      </c>
      <c r="D59" t="s">
        <v>31</v>
      </c>
      <c r="E59" t="s">
        <v>32</v>
      </c>
      <c r="F59" s="7"/>
      <c r="G59" s="4">
        <v>1271.92</v>
      </c>
      <c r="H59" s="8" t="str">
        <f>((G59 * 6.85)/100)</f>
        <v>0</v>
      </c>
      <c r="I59" s="8" t="str">
        <f>(G59 - H59 - 0.00)</f>
        <v>0</v>
      </c>
      <c r="J59" s="8" t="str">
        <f>((G59 * 10)/100 )</f>
        <v>0</v>
      </c>
      <c r="K59" s="8" t="str">
        <f>(I59 - J59 )</f>
        <v>0</v>
      </c>
      <c r="L59">
        <v>92755661</v>
      </c>
      <c r="M59" t="s">
        <v>50</v>
      </c>
      <c r="N59" s="4"/>
      <c r="O59" s="4"/>
      <c r="P59" s="4"/>
      <c r="Q59" s="4"/>
      <c r="R59" s="4">
        <v>39.42952</v>
      </c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147</v>
      </c>
      <c r="C60" t="s">
        <v>148</v>
      </c>
      <c r="D60" t="s">
        <v>31</v>
      </c>
      <c r="E60" t="s">
        <v>32</v>
      </c>
      <c r="F60" s="7"/>
      <c r="G60" s="4">
        <v>52.97</v>
      </c>
      <c r="H60" s="8" t="str">
        <f>((G60 * 6.85)/100)</f>
        <v>0</v>
      </c>
      <c r="I60" s="8" t="str">
        <f>(G60 - H60 - 0.00)</f>
        <v>0</v>
      </c>
      <c r="J60" s="8" t="str">
        <f>((G60 * 10)/100 )</f>
        <v>0</v>
      </c>
      <c r="K60" s="8" t="str">
        <f>(I60 - J60 )</f>
        <v>0</v>
      </c>
      <c r="L60">
        <v>92755516</v>
      </c>
      <c r="M60" t="s">
        <v>50</v>
      </c>
      <c r="N60" s="4"/>
      <c r="O60" s="4"/>
      <c r="P60" s="4"/>
      <c r="Q60" s="4"/>
      <c r="R60" s="4">
        <v>1.64207</v>
      </c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149</v>
      </c>
      <c r="C61" t="s">
        <v>150</v>
      </c>
      <c r="D61" t="s">
        <v>31</v>
      </c>
      <c r="E61" t="s">
        <v>32</v>
      </c>
      <c r="F61" s="7"/>
      <c r="G61" s="4">
        <v>105.99</v>
      </c>
      <c r="H61" s="8" t="str">
        <f>((G61 * 6.85)/100)</f>
        <v>0</v>
      </c>
      <c r="I61" s="8" t="str">
        <f>(G61 - H61 - 0.00)</f>
        <v>0</v>
      </c>
      <c r="J61" s="8" t="str">
        <f>((G61 * 10)/100 )</f>
        <v>0</v>
      </c>
      <c r="K61" s="8" t="str">
        <f>(I61 - J61 )</f>
        <v>0</v>
      </c>
      <c r="L61">
        <v>92755502</v>
      </c>
      <c r="M61" t="s">
        <v>50</v>
      </c>
      <c r="N61" s="4"/>
      <c r="O61" s="4"/>
      <c r="P61" s="4"/>
      <c r="Q61" s="4"/>
      <c r="R61" s="4">
        <v>3.28569</v>
      </c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151</v>
      </c>
      <c r="C62" t="s">
        <v>152</v>
      </c>
      <c r="D62" t="s">
        <v>31</v>
      </c>
      <c r="E62" t="s">
        <v>32</v>
      </c>
      <c r="F62" s="7"/>
      <c r="G62" s="4">
        <v>105.94</v>
      </c>
      <c r="H62" s="8" t="str">
        <f>((G62 * 6.85)/100)</f>
        <v>0</v>
      </c>
      <c r="I62" s="8" t="str">
        <f>(G62 - H62 - 0.00)</f>
        <v>0</v>
      </c>
      <c r="J62" s="8" t="str">
        <f>((G62 * 10)/100 )</f>
        <v>0</v>
      </c>
      <c r="K62" s="8" t="str">
        <f>(I62 - J62 )</f>
        <v>0</v>
      </c>
      <c r="L62">
        <v>92755384</v>
      </c>
      <c r="M62" t="s">
        <v>50</v>
      </c>
      <c r="N62" s="4"/>
      <c r="O62" s="4"/>
      <c r="P62" s="4"/>
      <c r="Q62" s="4"/>
      <c r="R62" s="4">
        <v>3.28414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153</v>
      </c>
      <c r="C63" t="s">
        <v>154</v>
      </c>
      <c r="D63" t="s">
        <v>31</v>
      </c>
      <c r="E63" t="s">
        <v>32</v>
      </c>
      <c r="F63" s="7"/>
      <c r="G63" s="4">
        <v>317.96</v>
      </c>
      <c r="H63" s="8" t="str">
        <f>((G63 * 6.85)/100)</f>
        <v>0</v>
      </c>
      <c r="I63" s="8" t="str">
        <f>(G63 - H63 - 0.00)</f>
        <v>0</v>
      </c>
      <c r="J63" s="8" t="str">
        <f>((G63 * 10)/100 )</f>
        <v>0</v>
      </c>
      <c r="K63" s="8" t="str">
        <f>(I63 - J63 )</f>
        <v>0</v>
      </c>
      <c r="L63">
        <v>92755218</v>
      </c>
      <c r="M63" t="s">
        <v>50</v>
      </c>
      <c r="N63" s="4"/>
      <c r="O63" s="4"/>
      <c r="P63" s="4"/>
      <c r="Q63" s="4"/>
      <c r="R63" s="4">
        <v>9.85676</v>
      </c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155</v>
      </c>
      <c r="C64" t="s">
        <v>156</v>
      </c>
      <c r="D64" t="s">
        <v>31</v>
      </c>
      <c r="E64" t="s">
        <v>32</v>
      </c>
      <c r="F64" s="7"/>
      <c r="G64" s="4">
        <v>847.99</v>
      </c>
      <c r="H64" s="8" t="str">
        <f>((G64 * 6.85)/100)</f>
        <v>0</v>
      </c>
      <c r="I64" s="8" t="str">
        <f>(G64 - H64 - 0.00)</f>
        <v>0</v>
      </c>
      <c r="J64" s="8" t="str">
        <f>((G64 * 10)/100 )</f>
        <v>0</v>
      </c>
      <c r="K64" s="8" t="str">
        <f>(I64 - J64 )</f>
        <v>0</v>
      </c>
      <c r="L64">
        <v>92750890</v>
      </c>
      <c r="M64" t="s">
        <v>50</v>
      </c>
      <c r="N64" s="4"/>
      <c r="O64" s="4"/>
      <c r="P64" s="4"/>
      <c r="Q64" s="4"/>
      <c r="R64" s="4">
        <v>26.28769</v>
      </c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157</v>
      </c>
      <c r="C65" t="s">
        <v>158</v>
      </c>
      <c r="D65" t="s">
        <v>31</v>
      </c>
      <c r="E65" t="s">
        <v>32</v>
      </c>
      <c r="F65" s="7"/>
      <c r="G65" s="4">
        <v>1059.94</v>
      </c>
      <c r="H65" s="8" t="str">
        <f>((G65 * 6.85)/100)</f>
        <v>0</v>
      </c>
      <c r="I65" s="8" t="str">
        <f>(G65 - H65 - 0.00)</f>
        <v>0</v>
      </c>
      <c r="J65" s="8" t="str">
        <f>((G65 * 10)/100 )</f>
        <v>0</v>
      </c>
      <c r="K65" s="8" t="str">
        <f>(I65 - J65 )</f>
        <v>0</v>
      </c>
      <c r="L65">
        <v>92749956</v>
      </c>
      <c r="M65" t="s">
        <v>50</v>
      </c>
      <c r="N65" s="4"/>
      <c r="O65" s="4"/>
      <c r="P65" s="4"/>
      <c r="Q65" s="4"/>
      <c r="R65" s="4">
        <v>32.85814</v>
      </c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159</v>
      </c>
      <c r="C66" t="s">
        <v>160</v>
      </c>
      <c r="D66" t="s">
        <v>31</v>
      </c>
      <c r="E66" t="s">
        <v>32</v>
      </c>
      <c r="F66" s="7"/>
      <c r="G66" s="4">
        <v>1006.93</v>
      </c>
      <c r="H66" s="8" t="str">
        <f>((G66 * 6.85)/100)</f>
        <v>0</v>
      </c>
      <c r="I66" s="8" t="str">
        <f>(G66 - H66 - 0.00)</f>
        <v>0</v>
      </c>
      <c r="J66" s="8" t="str">
        <f>((G66 * 10)/100 )</f>
        <v>0</v>
      </c>
      <c r="K66" s="8" t="str">
        <f>(I66 - J66 )</f>
        <v>0</v>
      </c>
      <c r="L66">
        <v>92749314</v>
      </c>
      <c r="M66" t="s">
        <v>50</v>
      </c>
      <c r="N66" s="4"/>
      <c r="O66" s="4"/>
      <c r="P66" s="4"/>
      <c r="Q66" s="4"/>
      <c r="R66" s="4">
        <v>31.21483</v>
      </c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161</v>
      </c>
      <c r="C67" t="s">
        <v>162</v>
      </c>
      <c r="D67" t="s">
        <v>31</v>
      </c>
      <c r="E67" t="s">
        <v>32</v>
      </c>
      <c r="F67" s="7"/>
      <c r="G67" s="4">
        <v>1059.94</v>
      </c>
      <c r="H67" s="8" t="str">
        <f>((G67 * 6.85)/100)</f>
        <v>0</v>
      </c>
      <c r="I67" s="8" t="str">
        <f>(G67 - H67 - 0.00)</f>
        <v>0</v>
      </c>
      <c r="J67" s="8" t="str">
        <f>((G67 * 10)/100 )</f>
        <v>0</v>
      </c>
      <c r="K67" s="8" t="str">
        <f>(I67 - J67 )</f>
        <v>0</v>
      </c>
      <c r="L67">
        <v>92741824</v>
      </c>
      <c r="M67" t="s">
        <v>50</v>
      </c>
      <c r="N67" s="4"/>
      <c r="O67" s="4"/>
      <c r="P67" s="4"/>
      <c r="Q67" s="4"/>
      <c r="R67" s="4">
        <v>32.85814</v>
      </c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163</v>
      </c>
      <c r="C68" t="s">
        <v>164</v>
      </c>
      <c r="D68" t="s">
        <v>31</v>
      </c>
      <c r="E68" t="s">
        <v>32</v>
      </c>
      <c r="F68" s="7"/>
      <c r="G68" s="4">
        <v>1907.92</v>
      </c>
      <c r="H68" s="8" t="str">
        <f>((G68 * 6.85)/100)</f>
        <v>0</v>
      </c>
      <c r="I68" s="8" t="str">
        <f>(G68 - H68 - 0.00)</f>
        <v>0</v>
      </c>
      <c r="J68" s="8" t="str">
        <f>((G68 * 10)/100 )</f>
        <v>0</v>
      </c>
      <c r="K68" s="8" t="str">
        <f>(I68 - J68 )</f>
        <v>0</v>
      </c>
      <c r="L68">
        <v>92740828</v>
      </c>
      <c r="M68" t="s">
        <v>50</v>
      </c>
      <c r="N68" s="4"/>
      <c r="O68" s="4"/>
      <c r="P68" s="4"/>
      <c r="Q68" s="4"/>
      <c r="R68" s="4">
        <v>59.14552</v>
      </c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165</v>
      </c>
      <c r="C69" t="s">
        <v>166</v>
      </c>
      <c r="D69" t="s">
        <v>31</v>
      </c>
      <c r="E69" t="s">
        <v>32</v>
      </c>
      <c r="F69" s="7"/>
      <c r="G69" s="4">
        <v>105.97</v>
      </c>
      <c r="H69" s="8" t="str">
        <f>((G69 * 6.85)/100)</f>
        <v>0</v>
      </c>
      <c r="I69" s="8" t="str">
        <f>(G69 - H69 - 0.00)</f>
        <v>0</v>
      </c>
      <c r="J69" s="8" t="str">
        <f>((G69 * 10)/100 )</f>
        <v>0</v>
      </c>
      <c r="K69" s="8" t="str">
        <f>(I69 - J69 )</f>
        <v>0</v>
      </c>
      <c r="L69">
        <v>92740772</v>
      </c>
      <c r="M69" t="s">
        <v>50</v>
      </c>
      <c r="N69" s="4"/>
      <c r="O69" s="4"/>
      <c r="P69" s="4"/>
      <c r="Q69" s="4"/>
      <c r="R69" s="4">
        <v>3.28507</v>
      </c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167</v>
      </c>
      <c r="C70" t="s">
        <v>168</v>
      </c>
      <c r="D70" t="s">
        <v>31</v>
      </c>
      <c r="E70" t="s">
        <v>32</v>
      </c>
      <c r="F70" s="7"/>
      <c r="G70" s="4">
        <v>211.97</v>
      </c>
      <c r="H70" s="8" t="str">
        <f>((G70 * 6.85)/100)</f>
        <v>0</v>
      </c>
      <c r="I70" s="8" t="str">
        <f>(G70 - H70 - 0.00)</f>
        <v>0</v>
      </c>
      <c r="J70" s="8" t="str">
        <f>((G70 * 10)/100 )</f>
        <v>0</v>
      </c>
      <c r="K70" s="8" t="str">
        <f>(I70 - J70 )</f>
        <v>0</v>
      </c>
      <c r="L70">
        <v>92739828</v>
      </c>
      <c r="M70" t="s">
        <v>50</v>
      </c>
      <c r="N70" s="4"/>
      <c r="O70" s="4"/>
      <c r="P70" s="4"/>
      <c r="Q70" s="4"/>
      <c r="R70" s="4">
        <v>6.57107</v>
      </c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169</v>
      </c>
      <c r="C71" t="s">
        <v>170</v>
      </c>
      <c r="D71" t="s">
        <v>31</v>
      </c>
      <c r="E71" t="s">
        <v>32</v>
      </c>
      <c r="F71" s="7"/>
      <c r="G71" s="4">
        <v>1377.99</v>
      </c>
      <c r="H71" s="8" t="str">
        <f>((G71 * 6.85)/100)</f>
        <v>0</v>
      </c>
      <c r="I71" s="8" t="str">
        <f>(G71 - H71 - 0.00)</f>
        <v>0</v>
      </c>
      <c r="J71" s="8" t="str">
        <f>((G71 * 10)/100 )</f>
        <v>0</v>
      </c>
      <c r="K71" s="8" t="str">
        <f>(I71 - J71 )</f>
        <v>0</v>
      </c>
      <c r="L71">
        <v>92738530</v>
      </c>
      <c r="M71" t="s">
        <v>50</v>
      </c>
      <c r="N71" s="4"/>
      <c r="O71" s="4"/>
      <c r="P71" s="4"/>
      <c r="Q71" s="4"/>
      <c r="R71" s="4">
        <v>42.71769</v>
      </c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171</v>
      </c>
      <c r="C72" t="s">
        <v>172</v>
      </c>
      <c r="D72" t="s">
        <v>31</v>
      </c>
      <c r="E72" t="s">
        <v>32</v>
      </c>
      <c r="F72" s="7"/>
      <c r="G72" s="4">
        <v>529.93</v>
      </c>
      <c r="H72" s="8" t="str">
        <f>((G72 * 6.85)/100)</f>
        <v>0</v>
      </c>
      <c r="I72" s="8" t="str">
        <f>(G72 - H72 - 0.00)</f>
        <v>0</v>
      </c>
      <c r="J72" s="8" t="str">
        <f>((G72 * 10)/100 )</f>
        <v>0</v>
      </c>
      <c r="K72" s="8" t="str">
        <f>(I72 - J72 )</f>
        <v>0</v>
      </c>
      <c r="L72">
        <v>92738216</v>
      </c>
      <c r="M72" t="s">
        <v>50</v>
      </c>
      <c r="N72" s="4"/>
      <c r="O72" s="4"/>
      <c r="P72" s="4"/>
      <c r="Q72" s="4"/>
      <c r="R72" s="4">
        <v>16.42783</v>
      </c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173</v>
      </c>
      <c r="C73" t="s">
        <v>174</v>
      </c>
      <c r="D73" t="s">
        <v>31</v>
      </c>
      <c r="E73" t="s">
        <v>32</v>
      </c>
      <c r="F73" s="7"/>
      <c r="G73" s="4">
        <v>688.95</v>
      </c>
      <c r="H73" s="8" t="str">
        <f>((G73 * 6.85)/100)</f>
        <v>0</v>
      </c>
      <c r="I73" s="8" t="str">
        <f>(G73 - H73 - 0.00)</f>
        <v>0</v>
      </c>
      <c r="J73" s="8" t="str">
        <f>((G73 * 10)/100 )</f>
        <v>0</v>
      </c>
      <c r="K73" s="8" t="str">
        <f>(I73 - J73 )</f>
        <v>0</v>
      </c>
      <c r="L73">
        <v>92737772</v>
      </c>
      <c r="M73" t="s">
        <v>50</v>
      </c>
      <c r="N73" s="4"/>
      <c r="O73" s="4"/>
      <c r="P73" s="4"/>
      <c r="Q73" s="4"/>
      <c r="R73" s="4">
        <v>21.35745</v>
      </c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175</v>
      </c>
      <c r="C74" t="s">
        <v>176</v>
      </c>
      <c r="D74" t="s">
        <v>31</v>
      </c>
      <c r="E74" t="s">
        <v>32</v>
      </c>
      <c r="F74" s="7"/>
      <c r="G74" s="4">
        <v>99.96</v>
      </c>
      <c r="H74" s="8" t="str">
        <f>((G74 * 6.85)/100)</f>
        <v>0</v>
      </c>
      <c r="I74" s="8" t="str">
        <f>(G74 - H74 - 0.00)</f>
        <v>0</v>
      </c>
      <c r="J74" s="8" t="str">
        <f>((G74 * 10)/100 )</f>
        <v>0</v>
      </c>
      <c r="K74" s="8" t="str">
        <f>(I74 - J74 )</f>
        <v>0</v>
      </c>
      <c r="L74">
        <v>92737510</v>
      </c>
      <c r="M74" t="s">
        <v>50</v>
      </c>
      <c r="N74" s="4"/>
      <c r="O74" s="4"/>
      <c r="P74" s="4"/>
      <c r="Q74" s="4"/>
      <c r="R74" s="4">
        <v>3.09876</v>
      </c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177</v>
      </c>
      <c r="C75" t="s">
        <v>178</v>
      </c>
      <c r="D75" t="s">
        <v>31</v>
      </c>
      <c r="E75" t="s">
        <v>32</v>
      </c>
      <c r="F75" s="7"/>
      <c r="G75" s="4">
        <v>861.71</v>
      </c>
      <c r="H75" s="8" t="str">
        <f>((G75 * 6.85)/100)</f>
        <v>0</v>
      </c>
      <c r="I75" s="8" t="str">
        <f>(G75 - H75 - 0.00)</f>
        <v>0</v>
      </c>
      <c r="J75" s="8" t="str">
        <f>((G75 * 10)/100 )</f>
        <v>0</v>
      </c>
      <c r="K75" s="8" t="str">
        <f>(I75 - J75 )</f>
        <v>0</v>
      </c>
      <c r="L75">
        <v>92735694</v>
      </c>
      <c r="M75" t="s">
        <v>50</v>
      </c>
      <c r="N75" s="4"/>
      <c r="O75" s="4"/>
      <c r="P75" s="4"/>
      <c r="Q75" s="4"/>
      <c r="R75" s="4">
        <v>26.71301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179</v>
      </c>
      <c r="C76" t="s">
        <v>180</v>
      </c>
      <c r="D76" t="s">
        <v>31</v>
      </c>
      <c r="E76" t="s">
        <v>32</v>
      </c>
      <c r="F76" s="7"/>
      <c r="G76" s="4">
        <v>317.99</v>
      </c>
      <c r="H76" s="8" t="str">
        <f>((G76 * 6.85)/100)</f>
        <v>0</v>
      </c>
      <c r="I76" s="8" t="str">
        <f>(G76 - H76 - 0.00)</f>
        <v>0</v>
      </c>
      <c r="J76" s="8" t="str">
        <f>((G76 * 10)/100 )</f>
        <v>0</v>
      </c>
      <c r="K76" s="8" t="str">
        <f>(I76 - J76 )</f>
        <v>0</v>
      </c>
      <c r="L76">
        <v>92734754</v>
      </c>
      <c r="M76" t="s">
        <v>50</v>
      </c>
      <c r="N76" s="4"/>
      <c r="O76" s="4"/>
      <c r="P76" s="4"/>
      <c r="Q76" s="4"/>
      <c r="R76" s="4">
        <v>9.85769</v>
      </c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181</v>
      </c>
      <c r="C77" t="s">
        <v>182</v>
      </c>
      <c r="D77" t="s">
        <v>31</v>
      </c>
      <c r="E77" t="s">
        <v>32</v>
      </c>
      <c r="F77" s="7"/>
      <c r="G77" s="4">
        <v>211.99</v>
      </c>
      <c r="H77" s="8" t="str">
        <f>((G77 * 6.85)/100)</f>
        <v>0</v>
      </c>
      <c r="I77" s="8" t="str">
        <f>(G77 - H77 - 0.00)</f>
        <v>0</v>
      </c>
      <c r="J77" s="8" t="str">
        <f>((G77 * 10)/100 )</f>
        <v>0</v>
      </c>
      <c r="K77" s="8" t="str">
        <f>(I77 - J77 )</f>
        <v>0</v>
      </c>
      <c r="L77">
        <v>92733818</v>
      </c>
      <c r="M77" t="s">
        <v>50</v>
      </c>
      <c r="N77" s="4"/>
      <c r="O77" s="4"/>
      <c r="P77" s="4"/>
      <c r="Q77" s="4"/>
      <c r="R77" s="4">
        <v>6.57169</v>
      </c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183</v>
      </c>
      <c r="C78" t="s">
        <v>184</v>
      </c>
      <c r="D78" t="s">
        <v>31</v>
      </c>
      <c r="E78" t="s">
        <v>32</v>
      </c>
      <c r="F78" s="7"/>
      <c r="G78" s="4">
        <v>47.63</v>
      </c>
      <c r="H78" s="8" t="str">
        <f>((G78 * 6.85)/100)</f>
        <v>0</v>
      </c>
      <c r="I78" s="8" t="str">
        <f>(G78 - H78 - 0.00)</f>
        <v>0</v>
      </c>
      <c r="J78" s="8" t="str">
        <f>((G78 * 10)/100 )</f>
        <v>0</v>
      </c>
      <c r="K78" s="8" t="str">
        <f>(I78 - J78 )</f>
        <v>0</v>
      </c>
      <c r="L78">
        <v>92733758</v>
      </c>
      <c r="M78" t="s">
        <v>50</v>
      </c>
      <c r="N78" s="4"/>
      <c r="O78" s="4"/>
      <c r="P78" s="4"/>
      <c r="Q78" s="4"/>
      <c r="R78" s="4">
        <v>1.47653</v>
      </c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185</v>
      </c>
      <c r="C79" t="s">
        <v>186</v>
      </c>
      <c r="D79" t="s">
        <v>31</v>
      </c>
      <c r="E79" t="s">
        <v>32</v>
      </c>
      <c r="F79" s="7"/>
      <c r="G79" s="4">
        <v>635.94</v>
      </c>
      <c r="H79" s="8" t="str">
        <f>((G79 * 6.85)/100)</f>
        <v>0</v>
      </c>
      <c r="I79" s="8" t="str">
        <f>(G79 - H79 - 0.00)</f>
        <v>0</v>
      </c>
      <c r="J79" s="8" t="str">
        <f>((G79 * 10)/100 )</f>
        <v>0</v>
      </c>
      <c r="K79" s="8" t="str">
        <f>(I79 - J79 )</f>
        <v>0</v>
      </c>
      <c r="L79">
        <v>92732275</v>
      </c>
      <c r="M79" t="s">
        <v>50</v>
      </c>
      <c r="N79" s="4"/>
      <c r="O79" s="4"/>
      <c r="P79" s="4"/>
      <c r="Q79" s="4"/>
      <c r="R79" s="4">
        <v>19.71414</v>
      </c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187</v>
      </c>
      <c r="C80" t="s">
        <v>188</v>
      </c>
      <c r="D80" t="s">
        <v>31</v>
      </c>
      <c r="E80" t="s">
        <v>32</v>
      </c>
      <c r="F80" s="7"/>
      <c r="G80" s="4">
        <v>317.99</v>
      </c>
      <c r="H80" s="8" t="str">
        <f>((G80 * 6.85)/100)</f>
        <v>0</v>
      </c>
      <c r="I80" s="8" t="str">
        <f>(G80 - H80 - 0.00)</f>
        <v>0</v>
      </c>
      <c r="J80" s="8" t="str">
        <f>((G80 * 10)/100 )</f>
        <v>0</v>
      </c>
      <c r="K80" s="8" t="str">
        <f>(I80 - J80 )</f>
        <v>0</v>
      </c>
      <c r="L80">
        <v>92731072</v>
      </c>
      <c r="M80" t="s">
        <v>50</v>
      </c>
      <c r="N80" s="4"/>
      <c r="O80" s="4"/>
      <c r="P80" s="4"/>
      <c r="Q80" s="4"/>
      <c r="R80" s="4">
        <v>9.85769</v>
      </c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189</v>
      </c>
      <c r="C81" t="s">
        <v>190</v>
      </c>
      <c r="D81" t="s">
        <v>31</v>
      </c>
      <c r="E81" t="s">
        <v>32</v>
      </c>
      <c r="F81" s="7"/>
      <c r="G81" s="4">
        <v>213.0</v>
      </c>
      <c r="H81" s="8" t="str">
        <f>((G81 * 6.85)/100)</f>
        <v>0</v>
      </c>
      <c r="I81" s="8" t="str">
        <f>(G81 - H81 - 0.00)</f>
        <v>0</v>
      </c>
      <c r="J81" s="8" t="str">
        <f>((G81 * 10)/100 )</f>
        <v>0</v>
      </c>
      <c r="K81" s="8" t="str">
        <f>(I81 - J81 )</f>
        <v>0</v>
      </c>
      <c r="L81">
        <v>92730868</v>
      </c>
      <c r="M81" t="s">
        <v>50</v>
      </c>
      <c r="N81" s="4"/>
      <c r="O81" s="4"/>
      <c r="P81" s="4"/>
      <c r="Q81" s="4"/>
      <c r="R81" s="4">
        <v>6.603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191</v>
      </c>
      <c r="C82" t="s">
        <v>192</v>
      </c>
      <c r="D82" t="s">
        <v>31</v>
      </c>
      <c r="E82" t="s">
        <v>32</v>
      </c>
      <c r="F82" s="7"/>
      <c r="G82" s="4">
        <v>1907.99</v>
      </c>
      <c r="H82" s="8" t="str">
        <f>((G82 * 6.85)/100)</f>
        <v>0</v>
      </c>
      <c r="I82" s="8" t="str">
        <f>(G82 - H82 - 0.00)</f>
        <v>0</v>
      </c>
      <c r="J82" s="8" t="str">
        <f>((G82 * 10)/100 )</f>
        <v>0</v>
      </c>
      <c r="K82" s="8" t="str">
        <f>(I82 - J82 )</f>
        <v>0</v>
      </c>
      <c r="L82">
        <v>92727703</v>
      </c>
      <c r="M82" t="s">
        <v>50</v>
      </c>
      <c r="N82" s="4"/>
      <c r="O82" s="4"/>
      <c r="P82" s="4"/>
      <c r="Q82" s="4"/>
      <c r="R82" s="4">
        <v>59.14769</v>
      </c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193</v>
      </c>
      <c r="C83" t="s">
        <v>194</v>
      </c>
      <c r="D83" t="s">
        <v>31</v>
      </c>
      <c r="E83" t="s">
        <v>32</v>
      </c>
      <c r="F83" s="7"/>
      <c r="G83" s="4">
        <v>105.99</v>
      </c>
      <c r="H83" s="8" t="str">
        <f>((G83 * 6.85)/100)</f>
        <v>0</v>
      </c>
      <c r="I83" s="8" t="str">
        <f>(G83 - H83 - 0.00)</f>
        <v>0</v>
      </c>
      <c r="J83" s="8" t="str">
        <f>((G83 * 10)/100 )</f>
        <v>0</v>
      </c>
      <c r="K83" s="8" t="str">
        <f>(I83 - J83 )</f>
        <v>0</v>
      </c>
      <c r="L83">
        <v>92727293</v>
      </c>
      <c r="M83" t="s">
        <v>50</v>
      </c>
      <c r="N83" s="4"/>
      <c r="O83" s="4"/>
      <c r="P83" s="4"/>
      <c r="Q83" s="4"/>
      <c r="R83" s="4">
        <v>3.28569</v>
      </c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195</v>
      </c>
      <c r="C84" t="s">
        <v>196</v>
      </c>
      <c r="D84" t="s">
        <v>31</v>
      </c>
      <c r="E84" t="s">
        <v>32</v>
      </c>
      <c r="F84" s="7"/>
      <c r="G84" s="4">
        <v>52.98</v>
      </c>
      <c r="H84" s="8" t="str">
        <f>((G84 * 6.85)/100)</f>
        <v>0</v>
      </c>
      <c r="I84" s="8" t="str">
        <f>(G84 - H84 - 0.00)</f>
        <v>0</v>
      </c>
      <c r="J84" s="8" t="str">
        <f>((G84 * 10)/100 )</f>
        <v>0</v>
      </c>
      <c r="K84" s="8" t="str">
        <f>(I84 - J84 )</f>
        <v>0</v>
      </c>
      <c r="L84">
        <v>92727149</v>
      </c>
      <c r="M84" t="s">
        <v>50</v>
      </c>
      <c r="N84" s="4"/>
      <c r="O84" s="4"/>
      <c r="P84" s="4"/>
      <c r="Q84" s="4"/>
      <c r="R84" s="4">
        <v>1.64238</v>
      </c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197</v>
      </c>
      <c r="C85" t="s">
        <v>198</v>
      </c>
      <c r="D85" t="s">
        <v>31</v>
      </c>
      <c r="E85" t="s">
        <v>32</v>
      </c>
      <c r="F85" s="7"/>
      <c r="G85" s="4">
        <v>211.95</v>
      </c>
      <c r="H85" s="8" t="str">
        <f>((G85 * 6.85)/100)</f>
        <v>0</v>
      </c>
      <c r="I85" s="8" t="str">
        <f>(G85 - H85 - 0.00)</f>
        <v>0</v>
      </c>
      <c r="J85" s="8" t="str">
        <f>((G85 * 10)/100 )</f>
        <v>0</v>
      </c>
      <c r="K85" s="8" t="str">
        <f>(I85 - J85 )</f>
        <v>0</v>
      </c>
      <c r="L85">
        <v>92726927</v>
      </c>
      <c r="M85" t="s">
        <v>50</v>
      </c>
      <c r="N85" s="4"/>
      <c r="O85" s="4"/>
      <c r="P85" s="4"/>
      <c r="Q85" s="4"/>
      <c r="R85" s="4">
        <v>6.57045</v>
      </c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199</v>
      </c>
      <c r="C86" t="s">
        <v>200</v>
      </c>
      <c r="D86" t="s">
        <v>31</v>
      </c>
      <c r="E86" t="s">
        <v>32</v>
      </c>
      <c r="F86" s="7"/>
      <c r="G86" s="4">
        <v>317.99</v>
      </c>
      <c r="H86" s="8" t="str">
        <f>((G86 * 6.85)/100)</f>
        <v>0</v>
      </c>
      <c r="I86" s="8" t="str">
        <f>(G86 - H86 - 0.00)</f>
        <v>0</v>
      </c>
      <c r="J86" s="8" t="str">
        <f>((G86 * 10)/100 )</f>
        <v>0</v>
      </c>
      <c r="K86" s="8" t="str">
        <f>(I86 - J86 )</f>
        <v>0</v>
      </c>
      <c r="L86">
        <v>92726340</v>
      </c>
      <c r="M86" t="s">
        <v>50</v>
      </c>
      <c r="N86" s="4"/>
      <c r="O86" s="4"/>
      <c r="P86" s="4"/>
      <c r="Q86" s="4"/>
      <c r="R86" s="4">
        <v>9.85769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201</v>
      </c>
      <c r="C87" t="s">
        <v>202</v>
      </c>
      <c r="D87" t="s">
        <v>31</v>
      </c>
      <c r="E87" t="s">
        <v>32</v>
      </c>
      <c r="F87" s="7"/>
      <c r="G87" s="4">
        <v>582.95</v>
      </c>
      <c r="H87" s="8" t="str">
        <f>((G87 * 6.85)/100)</f>
        <v>0</v>
      </c>
      <c r="I87" s="8" t="str">
        <f>(G87 - H87 - 0.00)</f>
        <v>0</v>
      </c>
      <c r="J87" s="8" t="str">
        <f>((G87 * 10)/100 )</f>
        <v>0</v>
      </c>
      <c r="K87" s="8" t="str">
        <f>(I87 - J87 )</f>
        <v>0</v>
      </c>
      <c r="L87">
        <v>92724730</v>
      </c>
      <c r="M87" t="s">
        <v>33</v>
      </c>
      <c r="N87" s="4"/>
      <c r="O87" s="4"/>
      <c r="P87" s="4"/>
      <c r="Q87" s="4"/>
      <c r="R87" s="4"/>
      <c r="S87" s="4"/>
      <c r="T87" s="4">
        <v>18.07145</v>
      </c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203</v>
      </c>
      <c r="C88" t="s">
        <v>204</v>
      </c>
      <c r="D88" t="s">
        <v>31</v>
      </c>
      <c r="E88" t="s">
        <v>32</v>
      </c>
      <c r="F88" s="7"/>
      <c r="G88" s="4">
        <v>529.92</v>
      </c>
      <c r="H88" s="8" t="str">
        <f>((G88 * 6.85)/100)</f>
        <v>0</v>
      </c>
      <c r="I88" s="8" t="str">
        <f>(G88 - H88 - 0.00)</f>
        <v>0</v>
      </c>
      <c r="J88" s="8" t="str">
        <f>((G88 * 10)/100 )</f>
        <v>0</v>
      </c>
      <c r="K88" s="8" t="str">
        <f>(I88 - J88 )</f>
        <v>0</v>
      </c>
      <c r="L88">
        <v>92724688</v>
      </c>
      <c r="M88" t="s">
        <v>33</v>
      </c>
      <c r="N88" s="4"/>
      <c r="O88" s="4"/>
      <c r="P88" s="4"/>
      <c r="Q88" s="4"/>
      <c r="R88" s="4"/>
      <c r="S88" s="4"/>
      <c r="T88" s="4">
        <v>16.42752</v>
      </c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205</v>
      </c>
      <c r="C89" t="s">
        <v>206</v>
      </c>
      <c r="D89" t="s">
        <v>31</v>
      </c>
      <c r="E89" t="s">
        <v>32</v>
      </c>
      <c r="F89" s="7"/>
      <c r="G89" s="4">
        <v>529.97</v>
      </c>
      <c r="H89" s="8" t="str">
        <f>((G89 * 6.85)/100)</f>
        <v>0</v>
      </c>
      <c r="I89" s="8" t="str">
        <f>(G89 - H89 - 0.00)</f>
        <v>0</v>
      </c>
      <c r="J89" s="8" t="str">
        <f>((G89 * 10)/100 )</f>
        <v>0</v>
      </c>
      <c r="K89" s="8" t="str">
        <f>(I89 - J89 )</f>
        <v>0</v>
      </c>
      <c r="L89">
        <v>92724551</v>
      </c>
      <c r="M89" t="s">
        <v>33</v>
      </c>
      <c r="N89" s="4"/>
      <c r="O89" s="4"/>
      <c r="P89" s="4"/>
      <c r="Q89" s="4"/>
      <c r="R89" s="4"/>
      <c r="S89" s="4"/>
      <c r="T89" s="4">
        <v>16.42907</v>
      </c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207</v>
      </c>
      <c r="C90" t="s">
        <v>208</v>
      </c>
      <c r="D90" t="s">
        <v>31</v>
      </c>
      <c r="E90" t="s">
        <v>32</v>
      </c>
      <c r="F90" s="7"/>
      <c r="G90" s="4">
        <v>84.75</v>
      </c>
      <c r="H90" s="8" t="str">
        <f>((G90 * 6.85)/100)</f>
        <v>0</v>
      </c>
      <c r="I90" s="8" t="str">
        <f>(G90 - H90 - 0.00)</f>
        <v>0</v>
      </c>
      <c r="J90" s="8" t="str">
        <f>((G90 * 10)/100 )</f>
        <v>0</v>
      </c>
      <c r="K90" s="8" t="str">
        <f>(I90 - J90 )</f>
        <v>0</v>
      </c>
      <c r="L90">
        <v>92724188</v>
      </c>
      <c r="M90" t="s">
        <v>33</v>
      </c>
      <c r="N90" s="4"/>
      <c r="O90" s="4"/>
      <c r="P90" s="4"/>
      <c r="Q90" s="4"/>
      <c r="R90" s="4"/>
      <c r="S90" s="4"/>
      <c r="T90" s="4">
        <v>2.62725</v>
      </c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209</v>
      </c>
      <c r="C91" t="s">
        <v>210</v>
      </c>
      <c r="D91" t="s">
        <v>31</v>
      </c>
      <c r="E91" t="s">
        <v>32</v>
      </c>
      <c r="F91" s="7"/>
      <c r="G91" s="4">
        <v>529.93</v>
      </c>
      <c r="H91" s="8" t="str">
        <f>((G91 * 6.85)/100)</f>
        <v>0</v>
      </c>
      <c r="I91" s="8" t="str">
        <f>(G91 - H91 - 0.00)</f>
        <v>0</v>
      </c>
      <c r="J91" s="8" t="str">
        <f>((G91 * 10)/100 )</f>
        <v>0</v>
      </c>
      <c r="K91" s="8" t="str">
        <f>(I91 - J91 )</f>
        <v>0</v>
      </c>
      <c r="L91">
        <v>92723314</v>
      </c>
      <c r="M91" t="s">
        <v>33</v>
      </c>
      <c r="N91" s="4"/>
      <c r="O91" s="4"/>
      <c r="P91" s="4"/>
      <c r="Q91" s="4"/>
      <c r="R91" s="4"/>
      <c r="S91" s="4"/>
      <c r="T91" s="4">
        <v>16.42783</v>
      </c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211</v>
      </c>
      <c r="C92" t="s">
        <v>212</v>
      </c>
      <c r="D92" t="s">
        <v>31</v>
      </c>
      <c r="E92" t="s">
        <v>32</v>
      </c>
      <c r="F92" s="7"/>
      <c r="G92" s="4">
        <v>529.93</v>
      </c>
      <c r="H92" s="8" t="str">
        <f>((G92 * 6.85)/100)</f>
        <v>0</v>
      </c>
      <c r="I92" s="8" t="str">
        <f>(G92 - H92 - 0.00)</f>
        <v>0</v>
      </c>
      <c r="J92" s="8" t="str">
        <f>((G92 * 10)/100 )</f>
        <v>0</v>
      </c>
      <c r="K92" s="8" t="str">
        <f>(I92 - J92 )</f>
        <v>0</v>
      </c>
      <c r="L92">
        <v>92723290</v>
      </c>
      <c r="M92" t="s">
        <v>33</v>
      </c>
      <c r="N92" s="4"/>
      <c r="O92" s="4"/>
      <c r="P92" s="4"/>
      <c r="Q92" s="4"/>
      <c r="R92" s="4"/>
      <c r="S92" s="4"/>
      <c r="T92" s="4">
        <v>16.42783</v>
      </c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213</v>
      </c>
      <c r="C93" t="s">
        <v>214</v>
      </c>
      <c r="D93" t="s">
        <v>31</v>
      </c>
      <c r="E93" t="s">
        <v>32</v>
      </c>
      <c r="F93" s="7"/>
      <c r="G93" s="4">
        <v>321.11</v>
      </c>
      <c r="H93" s="8" t="str">
        <f>((G93 * 6.85)/100)</f>
        <v>0</v>
      </c>
      <c r="I93" s="8" t="str">
        <f>(G93 - H93 - 0.00)</f>
        <v>0</v>
      </c>
      <c r="J93" s="8" t="str">
        <f>((G93 * 10)/100 )</f>
        <v>0</v>
      </c>
      <c r="K93" s="8" t="str">
        <f>(I93 - J93 )</f>
        <v>0</v>
      </c>
      <c r="L93">
        <v>92722242</v>
      </c>
      <c r="M93" t="s">
        <v>33</v>
      </c>
      <c r="N93" s="4"/>
      <c r="O93" s="4"/>
      <c r="P93" s="4"/>
      <c r="Q93" s="4"/>
      <c r="R93" s="4"/>
      <c r="S93" s="4"/>
      <c r="T93" s="4">
        <v>9.95441</v>
      </c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215</v>
      </c>
      <c r="C94" t="s">
        <v>216</v>
      </c>
      <c r="D94" t="s">
        <v>31</v>
      </c>
      <c r="E94" t="s">
        <v>32</v>
      </c>
      <c r="F94" s="7"/>
      <c r="G94" s="4">
        <v>105.96</v>
      </c>
      <c r="H94" s="8" t="str">
        <f>((G94 * 6.85)/100)</f>
        <v>0</v>
      </c>
      <c r="I94" s="8" t="str">
        <f>(G94 - H94 - 0.00)</f>
        <v>0</v>
      </c>
      <c r="J94" s="8" t="str">
        <f>((G94 * 10)/100 )</f>
        <v>0</v>
      </c>
      <c r="K94" s="8" t="str">
        <f>(I94 - J94 )</f>
        <v>0</v>
      </c>
      <c r="L94">
        <v>92720690</v>
      </c>
      <c r="M94" t="s">
        <v>33</v>
      </c>
      <c r="N94" s="4"/>
      <c r="O94" s="4"/>
      <c r="P94" s="4"/>
      <c r="Q94" s="4"/>
      <c r="R94" s="4"/>
      <c r="S94" s="4"/>
      <c r="T94" s="4">
        <v>3.28476</v>
      </c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217</v>
      </c>
      <c r="C95" t="s">
        <v>218</v>
      </c>
      <c r="D95" t="s">
        <v>31</v>
      </c>
      <c r="E95" t="s">
        <v>32</v>
      </c>
      <c r="F95" s="7"/>
      <c r="G95" s="4">
        <v>317.97</v>
      </c>
      <c r="H95" s="8" t="str">
        <f>((G95 * 6.85)/100)</f>
        <v>0</v>
      </c>
      <c r="I95" s="8" t="str">
        <f>(G95 - H95 - 0.00)</f>
        <v>0</v>
      </c>
      <c r="J95" s="8" t="str">
        <f>((G95 * 10)/100 )</f>
        <v>0</v>
      </c>
      <c r="K95" s="8" t="str">
        <f>(I95 - J95 )</f>
        <v>0</v>
      </c>
      <c r="L95">
        <v>92719613</v>
      </c>
      <c r="M95" t="s">
        <v>33</v>
      </c>
      <c r="N95" s="4"/>
      <c r="O95" s="4"/>
      <c r="P95" s="4"/>
      <c r="Q95" s="4"/>
      <c r="R95" s="4"/>
      <c r="S95" s="4"/>
      <c r="T95" s="4">
        <v>9.85707</v>
      </c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219</v>
      </c>
      <c r="C96" t="s">
        <v>220</v>
      </c>
      <c r="D96" t="s">
        <v>31</v>
      </c>
      <c r="E96" t="s">
        <v>32</v>
      </c>
      <c r="F96" s="7"/>
      <c r="G96" s="4">
        <v>529.94</v>
      </c>
      <c r="H96" s="8" t="str">
        <f>((G96 * 6.85)/100)</f>
        <v>0</v>
      </c>
      <c r="I96" s="8" t="str">
        <f>(G96 - H96 - 0.00)</f>
        <v>0</v>
      </c>
      <c r="J96" s="8" t="str">
        <f>((G96 * 10)/100 )</f>
        <v>0</v>
      </c>
      <c r="K96" s="8" t="str">
        <f>(I96 - J96 )</f>
        <v>0</v>
      </c>
      <c r="L96">
        <v>92719445</v>
      </c>
      <c r="M96" t="s">
        <v>33</v>
      </c>
      <c r="N96" s="4"/>
      <c r="O96" s="4"/>
      <c r="P96" s="4"/>
      <c r="Q96" s="4"/>
      <c r="R96" s="4"/>
      <c r="S96" s="4"/>
      <c r="T96" s="4">
        <v>16.42814</v>
      </c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221</v>
      </c>
      <c r="C97" t="s">
        <v>222</v>
      </c>
      <c r="D97" t="s">
        <v>31</v>
      </c>
      <c r="E97" t="s">
        <v>32</v>
      </c>
      <c r="F97" s="7"/>
      <c r="G97" s="4">
        <v>851.17</v>
      </c>
      <c r="H97" s="8" t="str">
        <f>((G97 * 6.85)/100)</f>
        <v>0</v>
      </c>
      <c r="I97" s="8" t="str">
        <f>(G97 - H97 - 0.00)</f>
        <v>0</v>
      </c>
      <c r="J97" s="8" t="str">
        <f>((G97 * 10)/100 )</f>
        <v>0</v>
      </c>
      <c r="K97" s="8" t="str">
        <f>(I97 - J97 )</f>
        <v>0</v>
      </c>
      <c r="L97">
        <v>92716770</v>
      </c>
      <c r="M97" t="s">
        <v>33</v>
      </c>
      <c r="N97" s="4"/>
      <c r="O97" s="4"/>
      <c r="P97" s="4"/>
      <c r="Q97" s="4"/>
      <c r="R97" s="4"/>
      <c r="S97" s="4"/>
      <c r="T97" s="4">
        <v>26.38627</v>
      </c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223</v>
      </c>
      <c r="C98" t="s">
        <v>224</v>
      </c>
      <c r="D98" t="s">
        <v>31</v>
      </c>
      <c r="E98" t="s">
        <v>32</v>
      </c>
      <c r="F98" s="7"/>
      <c r="G98" s="4">
        <v>863.86</v>
      </c>
      <c r="H98" s="8" t="str">
        <f>((G98 * 6.85)/100)</f>
        <v>0</v>
      </c>
      <c r="I98" s="8" t="str">
        <f>(G98 - H98 - 0.00)</f>
        <v>0</v>
      </c>
      <c r="J98" s="8" t="str">
        <f>((G98 * 10)/100 )</f>
        <v>0</v>
      </c>
      <c r="K98" s="8" t="str">
        <f>(I98 - J98 )</f>
        <v>0</v>
      </c>
      <c r="L98">
        <v>92714627</v>
      </c>
      <c r="M98" t="s">
        <v>50</v>
      </c>
      <c r="N98" s="4"/>
      <c r="O98" s="4"/>
      <c r="P98" s="4"/>
      <c r="Q98" s="4"/>
      <c r="R98" s="4">
        <v>26.77966</v>
      </c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225</v>
      </c>
      <c r="C99" t="s">
        <v>226</v>
      </c>
      <c r="D99" t="s">
        <v>31</v>
      </c>
      <c r="E99" t="s">
        <v>32</v>
      </c>
      <c r="F99" s="7"/>
      <c r="G99" s="4">
        <v>185.44</v>
      </c>
      <c r="H99" s="8" t="str">
        <f>((G99 * 6.85)/100)</f>
        <v>0</v>
      </c>
      <c r="I99" s="8" t="str">
        <f>(G99 - H99 - 0.00)</f>
        <v>0</v>
      </c>
      <c r="J99" s="8" t="str">
        <f>((G99 * 10)/100 )</f>
        <v>0</v>
      </c>
      <c r="K99" s="8" t="str">
        <f>(I99 - J99 )</f>
        <v>0</v>
      </c>
      <c r="L99">
        <v>92714395</v>
      </c>
      <c r="M99" t="s">
        <v>50</v>
      </c>
      <c r="N99" s="4"/>
      <c r="O99" s="4"/>
      <c r="P99" s="4"/>
      <c r="Q99" s="4"/>
      <c r="R99" s="4">
        <v>5.74864</v>
      </c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227</v>
      </c>
      <c r="C100" t="s">
        <v>228</v>
      </c>
      <c r="D100" t="s">
        <v>31</v>
      </c>
      <c r="E100" t="s">
        <v>32</v>
      </c>
      <c r="F100" s="7"/>
      <c r="G100" s="4">
        <v>105.97</v>
      </c>
      <c r="H100" s="8" t="str">
        <f>((G100 * 6.85)/100)</f>
        <v>0</v>
      </c>
      <c r="I100" s="8" t="str">
        <f>(G100 - H100 - 0.00)</f>
        <v>0</v>
      </c>
      <c r="J100" s="8" t="str">
        <f>((G100 * 10)/100 )</f>
        <v>0</v>
      </c>
      <c r="K100" s="8" t="str">
        <f>(I100 - J100 )</f>
        <v>0</v>
      </c>
      <c r="L100">
        <v>92714273</v>
      </c>
      <c r="M100" t="s">
        <v>50</v>
      </c>
      <c r="N100" s="4"/>
      <c r="O100" s="4"/>
      <c r="P100" s="4"/>
      <c r="Q100" s="4"/>
      <c r="R100" s="4">
        <v>3.28507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229</v>
      </c>
      <c r="C101" t="s">
        <v>230</v>
      </c>
      <c r="D101" t="s">
        <v>31</v>
      </c>
      <c r="E101" t="s">
        <v>32</v>
      </c>
      <c r="F101" s="7"/>
      <c r="G101" s="4">
        <v>105.97</v>
      </c>
      <c r="H101" s="8" t="str">
        <f>((G101 * 6.85)/100)</f>
        <v>0</v>
      </c>
      <c r="I101" s="8" t="str">
        <f>(G101 - H101 - 0.00)</f>
        <v>0</v>
      </c>
      <c r="J101" s="8" t="str">
        <f>((G101 * 10)/100 )</f>
        <v>0</v>
      </c>
      <c r="K101" s="8" t="str">
        <f>(I101 - J101 )</f>
        <v>0</v>
      </c>
      <c r="L101">
        <v>92713237</v>
      </c>
      <c r="M101" t="s">
        <v>50</v>
      </c>
      <c r="N101" s="4"/>
      <c r="O101" s="4"/>
      <c r="P101" s="4"/>
      <c r="Q101" s="4"/>
      <c r="R101" s="4">
        <v>3.28507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231</v>
      </c>
      <c r="C102" t="s">
        <v>232</v>
      </c>
      <c r="D102" t="s">
        <v>31</v>
      </c>
      <c r="E102" t="s">
        <v>32</v>
      </c>
      <c r="F102" s="7"/>
      <c r="G102" s="4">
        <v>105.95</v>
      </c>
      <c r="H102" s="8" t="str">
        <f>((G102 * 6.85)/100)</f>
        <v>0</v>
      </c>
      <c r="I102" s="8" t="str">
        <f>(G102 - H102 - 0.00)</f>
        <v>0</v>
      </c>
      <c r="J102" s="8" t="str">
        <f>((G102 * 10)/100 )</f>
        <v>0</v>
      </c>
      <c r="K102" s="8" t="str">
        <f>(I102 - J102 )</f>
        <v>0</v>
      </c>
      <c r="L102">
        <v>92713189</v>
      </c>
      <c r="M102" t="s">
        <v>50</v>
      </c>
      <c r="N102" s="4"/>
      <c r="O102" s="4"/>
      <c r="P102" s="4"/>
      <c r="Q102" s="4"/>
      <c r="R102" s="4">
        <v>3.28445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233</v>
      </c>
      <c r="C103" t="s">
        <v>234</v>
      </c>
      <c r="D103" t="s">
        <v>31</v>
      </c>
      <c r="E103" t="s">
        <v>32</v>
      </c>
      <c r="F103" s="7"/>
      <c r="G103" s="4">
        <v>999.94</v>
      </c>
      <c r="H103" s="8" t="str">
        <f>((G103 * 6.85)/100)</f>
        <v>0</v>
      </c>
      <c r="I103" s="8" t="str">
        <f>(G103 - H103 - 0.00)</f>
        <v>0</v>
      </c>
      <c r="J103" s="8" t="str">
        <f>((G103 * 10)/100 )</f>
        <v>0</v>
      </c>
      <c r="K103" s="8" t="str">
        <f>(I103 - J103 )</f>
        <v>0</v>
      </c>
      <c r="L103">
        <v>92709378</v>
      </c>
      <c r="M103" t="s">
        <v>50</v>
      </c>
      <c r="N103" s="4"/>
      <c r="O103" s="4"/>
      <c r="P103" s="4"/>
      <c r="Q103" s="4"/>
      <c r="R103" s="4">
        <v>30.99814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235</v>
      </c>
      <c r="C104" t="s">
        <v>236</v>
      </c>
      <c r="D104" t="s">
        <v>31</v>
      </c>
      <c r="E104" t="s">
        <v>32</v>
      </c>
      <c r="F104" s="7"/>
      <c r="G104" s="4">
        <v>847.98</v>
      </c>
      <c r="H104" s="8" t="str">
        <f>((G104 * 6.85)/100)</f>
        <v>0</v>
      </c>
      <c r="I104" s="8" t="str">
        <f>(G104 - H104 - 0.00)</f>
        <v>0</v>
      </c>
      <c r="J104" s="8" t="str">
        <f>((G104 * 10)/100 )</f>
        <v>0</v>
      </c>
      <c r="K104" s="8" t="str">
        <f>(I104 - J104 )</f>
        <v>0</v>
      </c>
      <c r="L104">
        <v>92703892</v>
      </c>
      <c r="M104" t="s">
        <v>50</v>
      </c>
      <c r="N104" s="4"/>
      <c r="O104" s="4"/>
      <c r="P104" s="4"/>
      <c r="Q104" s="4"/>
      <c r="R104" s="4">
        <v>26.28738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237</v>
      </c>
      <c r="C105" t="s">
        <v>238</v>
      </c>
      <c r="D105" t="s">
        <v>31</v>
      </c>
      <c r="E105" t="s">
        <v>32</v>
      </c>
      <c r="F105" s="7"/>
      <c r="G105" s="4">
        <v>847.93</v>
      </c>
      <c r="H105" s="8" t="str">
        <f>((G105 * 6.85)/100)</f>
        <v>0</v>
      </c>
      <c r="I105" s="8" t="str">
        <f>(G105 - H105 - 0.00)</f>
        <v>0</v>
      </c>
      <c r="J105" s="8" t="str">
        <f>((G105 * 10)/100 )</f>
        <v>0</v>
      </c>
      <c r="K105" s="8" t="str">
        <f>(I105 - J105 )</f>
        <v>0</v>
      </c>
      <c r="L105">
        <v>92703083</v>
      </c>
      <c r="M105" t="s">
        <v>50</v>
      </c>
      <c r="N105" s="4"/>
      <c r="O105" s="4"/>
      <c r="P105" s="4"/>
      <c r="Q105" s="4"/>
      <c r="R105" s="4">
        <v>26.28583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239</v>
      </c>
      <c r="C106" t="s">
        <v>240</v>
      </c>
      <c r="D106" t="s">
        <v>31</v>
      </c>
      <c r="E106" t="s">
        <v>32</v>
      </c>
      <c r="F106" s="7"/>
      <c r="G106" s="4">
        <v>370.99</v>
      </c>
      <c r="H106" s="8" t="str">
        <f>((G106 * 6.85)/100)</f>
        <v>0</v>
      </c>
      <c r="I106" s="8" t="str">
        <f>(G106 - H106 - 0.00)</f>
        <v>0</v>
      </c>
      <c r="J106" s="8" t="str">
        <f>((G106 * 10)/100 )</f>
        <v>0</v>
      </c>
      <c r="K106" s="8" t="str">
        <f>(I106 - J106 )</f>
        <v>0</v>
      </c>
      <c r="L106">
        <v>92702919</v>
      </c>
      <c r="M106" t="s">
        <v>50</v>
      </c>
      <c r="N106" s="4"/>
      <c r="O106" s="4"/>
      <c r="P106" s="4"/>
      <c r="Q106" s="4"/>
      <c r="R106" s="4">
        <v>11.50069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241</v>
      </c>
      <c r="C107" t="s">
        <v>242</v>
      </c>
      <c r="D107" t="s">
        <v>31</v>
      </c>
      <c r="E107" t="s">
        <v>32</v>
      </c>
      <c r="F107" s="7"/>
      <c r="G107" s="4">
        <v>317.93</v>
      </c>
      <c r="H107" s="8" t="str">
        <f>((G107 * 6.85)/100)</f>
        <v>0</v>
      </c>
      <c r="I107" s="8" t="str">
        <f>(G107 - H107 - 0.00)</f>
        <v>0</v>
      </c>
      <c r="J107" s="8" t="str">
        <f>((G107 * 10)/100 )</f>
        <v>0</v>
      </c>
      <c r="K107" s="8" t="str">
        <f>(I107 - J107 )</f>
        <v>0</v>
      </c>
      <c r="L107">
        <v>92701655</v>
      </c>
      <c r="M107" t="s">
        <v>50</v>
      </c>
      <c r="N107" s="4"/>
      <c r="O107" s="4"/>
      <c r="P107" s="4"/>
      <c r="Q107" s="4"/>
      <c r="R107" s="4">
        <v>9.85583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243</v>
      </c>
      <c r="C108" t="s">
        <v>244</v>
      </c>
      <c r="D108" t="s">
        <v>31</v>
      </c>
      <c r="E108" t="s">
        <v>32</v>
      </c>
      <c r="F108" s="7"/>
      <c r="G108" s="4">
        <v>1271.94</v>
      </c>
      <c r="H108" s="8" t="str">
        <f>((G108 * 6.85)/100)</f>
        <v>0</v>
      </c>
      <c r="I108" s="8" t="str">
        <f>(G108 - H108 - 0.00)</f>
        <v>0</v>
      </c>
      <c r="J108" s="8" t="str">
        <f>((G108 * 10)/100 )</f>
        <v>0</v>
      </c>
      <c r="K108" s="8" t="str">
        <f>(I108 - J108 )</f>
        <v>0</v>
      </c>
      <c r="L108">
        <v>92699447</v>
      </c>
      <c r="M108" t="s">
        <v>50</v>
      </c>
      <c r="N108" s="4"/>
      <c r="O108" s="4"/>
      <c r="P108" s="4"/>
      <c r="Q108" s="4"/>
      <c r="R108" s="4">
        <v>39.43014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245</v>
      </c>
      <c r="C109" t="s">
        <v>246</v>
      </c>
      <c r="D109" t="s">
        <v>31</v>
      </c>
      <c r="E109" t="s">
        <v>32</v>
      </c>
      <c r="F109" s="7"/>
      <c r="G109" s="4">
        <v>1907.99</v>
      </c>
      <c r="H109" s="8" t="str">
        <f>((G109 * 6.85)/100)</f>
        <v>0</v>
      </c>
      <c r="I109" s="8" t="str">
        <f>(G109 - H109 - 0.00)</f>
        <v>0</v>
      </c>
      <c r="J109" s="8" t="str">
        <f>((G109 * 10)/100 )</f>
        <v>0</v>
      </c>
      <c r="K109" s="8" t="str">
        <f>(I109 - J109 )</f>
        <v>0</v>
      </c>
      <c r="L109">
        <v>92693153</v>
      </c>
      <c r="M109" t="s">
        <v>50</v>
      </c>
      <c r="N109" s="4"/>
      <c r="O109" s="4"/>
      <c r="P109" s="4"/>
      <c r="Q109" s="4"/>
      <c r="R109" s="4">
        <v>59.14769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247</v>
      </c>
      <c r="C110" t="s">
        <v>248</v>
      </c>
      <c r="D110" t="s">
        <v>31</v>
      </c>
      <c r="E110" t="s">
        <v>32</v>
      </c>
      <c r="F110" s="7"/>
      <c r="G110" s="4">
        <v>529.95</v>
      </c>
      <c r="H110" s="8" t="str">
        <f>((G110 * 6.85)/100)</f>
        <v>0</v>
      </c>
      <c r="I110" s="8" t="str">
        <f>(G110 - H110 - 0.00)</f>
        <v>0</v>
      </c>
      <c r="J110" s="8" t="str">
        <f>((G110 * 10)/100 )</f>
        <v>0</v>
      </c>
      <c r="K110" s="8" t="str">
        <f>(I110 - J110 )</f>
        <v>0</v>
      </c>
      <c r="L110">
        <v>92692637</v>
      </c>
      <c r="M110" t="s">
        <v>50</v>
      </c>
      <c r="N110" s="4"/>
      <c r="O110" s="4"/>
      <c r="P110" s="4"/>
      <c r="Q110" s="4"/>
      <c r="R110" s="4">
        <v>16.42845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249</v>
      </c>
      <c r="C111" t="s">
        <v>250</v>
      </c>
      <c r="D111" t="s">
        <v>31</v>
      </c>
      <c r="E111" t="s">
        <v>32</v>
      </c>
      <c r="F111" s="7"/>
      <c r="G111" s="4">
        <v>121.88</v>
      </c>
      <c r="H111" s="8" t="str">
        <f>((G111 * 6.85)/100)</f>
        <v>0</v>
      </c>
      <c r="I111" s="8" t="str">
        <f>(G111 - H111 - 0.00)</f>
        <v>0</v>
      </c>
      <c r="J111" s="8" t="str">
        <f>((G111 * 10)/100 )</f>
        <v>0</v>
      </c>
      <c r="K111" s="8" t="str">
        <f>(I111 - J111 )</f>
        <v>0</v>
      </c>
      <c r="L111">
        <v>92692355</v>
      </c>
      <c r="M111" t="s">
        <v>50</v>
      </c>
      <c r="N111" s="4"/>
      <c r="O111" s="4"/>
      <c r="P111" s="4"/>
      <c r="Q111" s="4"/>
      <c r="R111" s="4">
        <v>3.77828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251</v>
      </c>
      <c r="C112" t="s">
        <v>252</v>
      </c>
      <c r="D112" t="s">
        <v>31</v>
      </c>
      <c r="E112" t="s">
        <v>32</v>
      </c>
      <c r="F112" s="7"/>
      <c r="G112" s="4">
        <v>529.98</v>
      </c>
      <c r="H112" s="8" t="str">
        <f>((G112 * 6.85)/100)</f>
        <v>0</v>
      </c>
      <c r="I112" s="8" t="str">
        <f>(G112 - H112 - 0.00)</f>
        <v>0</v>
      </c>
      <c r="J112" s="8" t="str">
        <f>((G112 * 10)/100 )</f>
        <v>0</v>
      </c>
      <c r="K112" s="8" t="str">
        <f>(I112 - J112 )</f>
        <v>0</v>
      </c>
      <c r="L112">
        <v>92692189</v>
      </c>
      <c r="M112" t="s">
        <v>50</v>
      </c>
      <c r="N112" s="4"/>
      <c r="O112" s="4"/>
      <c r="P112" s="4"/>
      <c r="Q112" s="4"/>
      <c r="R112" s="4">
        <v>16.42938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253</v>
      </c>
      <c r="C113" t="s">
        <v>254</v>
      </c>
      <c r="D113" t="s">
        <v>31</v>
      </c>
      <c r="E113" t="s">
        <v>32</v>
      </c>
      <c r="F113" s="7"/>
      <c r="G113" s="4">
        <v>211.93</v>
      </c>
      <c r="H113" s="8" t="str">
        <f>((G113 * 6.85)/100)</f>
        <v>0</v>
      </c>
      <c r="I113" s="8" t="str">
        <f>(G113 - H113 - 0.00)</f>
        <v>0</v>
      </c>
      <c r="J113" s="8" t="str">
        <f>((G113 * 10)/100 )</f>
        <v>0</v>
      </c>
      <c r="K113" s="8" t="str">
        <f>(I113 - J113 )</f>
        <v>0</v>
      </c>
      <c r="L113">
        <v>92692067</v>
      </c>
      <c r="M113" t="s">
        <v>50</v>
      </c>
      <c r="N113" s="4"/>
      <c r="O113" s="4"/>
      <c r="P113" s="4"/>
      <c r="Q113" s="4"/>
      <c r="R113" s="4">
        <v>6.56983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255</v>
      </c>
      <c r="C114" t="s">
        <v>256</v>
      </c>
      <c r="D114" t="s">
        <v>31</v>
      </c>
      <c r="E114" t="s">
        <v>32</v>
      </c>
      <c r="F114" s="7"/>
      <c r="G114" s="4">
        <v>529.92</v>
      </c>
      <c r="H114" s="8" t="str">
        <f>((G114 * 6.85)/100)</f>
        <v>0</v>
      </c>
      <c r="I114" s="8" t="str">
        <f>(G114 - H114 - 0.00)</f>
        <v>0</v>
      </c>
      <c r="J114" s="8" t="str">
        <f>((G114 * 10)/100 )</f>
        <v>0</v>
      </c>
      <c r="K114" s="8" t="str">
        <f>(I114 - J114 )</f>
        <v>0</v>
      </c>
      <c r="L114">
        <v>92691945</v>
      </c>
      <c r="M114" t="s">
        <v>50</v>
      </c>
      <c r="N114" s="4"/>
      <c r="O114" s="4"/>
      <c r="P114" s="4"/>
      <c r="Q114" s="4"/>
      <c r="R114" s="4">
        <v>16.42752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257</v>
      </c>
      <c r="C115" t="s">
        <v>258</v>
      </c>
      <c r="D115" t="s">
        <v>31</v>
      </c>
      <c r="E115" t="s">
        <v>32</v>
      </c>
      <c r="F115" s="7"/>
      <c r="G115" s="4">
        <v>317.94</v>
      </c>
      <c r="H115" s="8" t="str">
        <f>((G115 * 6.85)/100)</f>
        <v>0</v>
      </c>
      <c r="I115" s="8" t="str">
        <f>(G115 - H115 - 0.00)</f>
        <v>0</v>
      </c>
      <c r="J115" s="8" t="str">
        <f>((G115 * 10)/100 )</f>
        <v>0</v>
      </c>
      <c r="K115" s="8" t="str">
        <f>(I115 - J115 )</f>
        <v>0</v>
      </c>
      <c r="L115">
        <v>92691228</v>
      </c>
      <c r="M115" t="s">
        <v>50</v>
      </c>
      <c r="N115" s="4"/>
      <c r="O115" s="4"/>
      <c r="P115" s="4"/>
      <c r="Q115" s="4"/>
      <c r="R115" s="4">
        <v>9.85614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259</v>
      </c>
      <c r="C116" t="s">
        <v>260</v>
      </c>
      <c r="D116" t="s">
        <v>31</v>
      </c>
      <c r="E116" t="s">
        <v>32</v>
      </c>
      <c r="F116" s="7"/>
      <c r="G116" s="4">
        <v>529.95</v>
      </c>
      <c r="H116" s="8" t="str">
        <f>((G116 * 6.85)/100)</f>
        <v>0</v>
      </c>
      <c r="I116" s="8" t="str">
        <f>(G116 - H116 - 0.00)</f>
        <v>0</v>
      </c>
      <c r="J116" s="8" t="str">
        <f>((G116 * 10)/100 )</f>
        <v>0</v>
      </c>
      <c r="K116" s="8" t="str">
        <f>(I116 - J116 )</f>
        <v>0</v>
      </c>
      <c r="L116">
        <v>92690872</v>
      </c>
      <c r="M116" t="s">
        <v>50</v>
      </c>
      <c r="N116" s="4"/>
      <c r="O116" s="4"/>
      <c r="P116" s="4"/>
      <c r="Q116" s="4"/>
      <c r="R116" s="4">
        <v>16.42845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261</v>
      </c>
      <c r="C117" t="s">
        <v>262</v>
      </c>
      <c r="D117" t="s">
        <v>31</v>
      </c>
      <c r="E117" t="s">
        <v>32</v>
      </c>
      <c r="F117" s="7"/>
      <c r="G117" s="4">
        <v>105.95</v>
      </c>
      <c r="H117" s="8" t="str">
        <f>((G117 * 6.85)/100)</f>
        <v>0</v>
      </c>
      <c r="I117" s="8" t="str">
        <f>(G117 - H117 - 0.00)</f>
        <v>0</v>
      </c>
      <c r="J117" s="8" t="str">
        <f>((G117 * 10)/100 )</f>
        <v>0</v>
      </c>
      <c r="K117" s="8" t="str">
        <f>(I117 - J117 )</f>
        <v>0</v>
      </c>
      <c r="L117">
        <v>92690862</v>
      </c>
      <c r="M117" t="s">
        <v>50</v>
      </c>
      <c r="N117" s="4"/>
      <c r="O117" s="4"/>
      <c r="P117" s="4"/>
      <c r="Q117" s="4"/>
      <c r="R117" s="4">
        <v>3.28445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263</v>
      </c>
      <c r="C118" t="s">
        <v>264</v>
      </c>
      <c r="D118" t="s">
        <v>31</v>
      </c>
      <c r="E118" t="s">
        <v>32</v>
      </c>
      <c r="F118" s="7"/>
      <c r="G118" s="4">
        <v>1748.94</v>
      </c>
      <c r="H118" s="8" t="str">
        <f>((G118 * 6.85)/100)</f>
        <v>0</v>
      </c>
      <c r="I118" s="8" t="str">
        <f>(G118 - H118 - 0.00)</f>
        <v>0</v>
      </c>
      <c r="J118" s="8" t="str">
        <f>((G118 * 10)/100 )</f>
        <v>0</v>
      </c>
      <c r="K118" s="8" t="str">
        <f>(I118 - J118 )</f>
        <v>0</v>
      </c>
      <c r="L118">
        <v>92690190</v>
      </c>
      <c r="M118" t="s">
        <v>50</v>
      </c>
      <c r="N118" s="4"/>
      <c r="O118" s="4"/>
      <c r="P118" s="4"/>
      <c r="Q118" s="4"/>
      <c r="R118" s="4">
        <v>54.21714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265</v>
      </c>
      <c r="C119" t="s">
        <v>266</v>
      </c>
      <c r="D119" t="s">
        <v>31</v>
      </c>
      <c r="E119" t="s">
        <v>32</v>
      </c>
      <c r="F119" s="7"/>
      <c r="G119" s="4">
        <v>1748.98</v>
      </c>
      <c r="H119" s="8" t="str">
        <f>((G119 * 6.85)/100)</f>
        <v>0</v>
      </c>
      <c r="I119" s="8" t="str">
        <f>(G119 - H119 - 0.00)</f>
        <v>0</v>
      </c>
      <c r="J119" s="8" t="str">
        <f>((G119 * 10)/100 )</f>
        <v>0</v>
      </c>
      <c r="K119" s="8" t="str">
        <f>(I119 - J119 )</f>
        <v>0</v>
      </c>
      <c r="L119">
        <v>92690142</v>
      </c>
      <c r="M119" t="s">
        <v>50</v>
      </c>
      <c r="N119" s="4"/>
      <c r="O119" s="4"/>
      <c r="P119" s="4"/>
      <c r="Q119" s="4"/>
      <c r="R119" s="4">
        <v>54.21838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267</v>
      </c>
      <c r="C120" t="s">
        <v>268</v>
      </c>
      <c r="D120" t="s">
        <v>31</v>
      </c>
      <c r="E120" t="s">
        <v>32</v>
      </c>
      <c r="F120" s="7"/>
      <c r="G120" s="4">
        <v>1748.94</v>
      </c>
      <c r="H120" s="8" t="str">
        <f>((G120 * 6.85)/100)</f>
        <v>0</v>
      </c>
      <c r="I120" s="8" t="str">
        <f>(G120 - H120 - 0.00)</f>
        <v>0</v>
      </c>
      <c r="J120" s="8" t="str">
        <f>((G120 * 10)/100 )</f>
        <v>0</v>
      </c>
      <c r="K120" s="8" t="str">
        <f>(I120 - J120 )</f>
        <v>0</v>
      </c>
      <c r="L120">
        <v>92688556</v>
      </c>
      <c r="M120" t="s">
        <v>50</v>
      </c>
      <c r="N120" s="4"/>
      <c r="O120" s="4"/>
      <c r="P120" s="4"/>
      <c r="Q120" s="4"/>
      <c r="R120" s="4">
        <v>54.21714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269</v>
      </c>
      <c r="C121" t="s">
        <v>270</v>
      </c>
      <c r="D121" t="s">
        <v>31</v>
      </c>
      <c r="E121" t="s">
        <v>32</v>
      </c>
      <c r="F121" s="7"/>
      <c r="G121" s="4">
        <v>529.98</v>
      </c>
      <c r="H121" s="8" t="str">
        <f>((G121 * 6.85)/100)</f>
        <v>0</v>
      </c>
      <c r="I121" s="8" t="str">
        <f>(G121 - H121 - 0.00)</f>
        <v>0</v>
      </c>
      <c r="J121" s="8" t="str">
        <f>((G121 * 10)/100 )</f>
        <v>0</v>
      </c>
      <c r="K121" s="8" t="str">
        <f>(I121 - J121 )</f>
        <v>0</v>
      </c>
      <c r="L121">
        <v>92688536</v>
      </c>
      <c r="M121" t="s">
        <v>50</v>
      </c>
      <c r="N121" s="4"/>
      <c r="O121" s="4"/>
      <c r="P121" s="4"/>
      <c r="Q121" s="4"/>
      <c r="R121" s="4">
        <v>16.42938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271</v>
      </c>
      <c r="C122" t="s">
        <v>272</v>
      </c>
      <c r="D122" t="s">
        <v>31</v>
      </c>
      <c r="E122" t="s">
        <v>32</v>
      </c>
      <c r="F122" s="7"/>
      <c r="G122" s="4">
        <v>1907.99</v>
      </c>
      <c r="H122" s="8" t="str">
        <f>((G122 * 6.85)/100)</f>
        <v>0</v>
      </c>
      <c r="I122" s="8" t="str">
        <f>(G122 - H122 - 0.00)</f>
        <v>0</v>
      </c>
      <c r="J122" s="8" t="str">
        <f>((G122 * 10)/100 )</f>
        <v>0</v>
      </c>
      <c r="K122" s="8" t="str">
        <f>(I122 - J122 )</f>
        <v>0</v>
      </c>
      <c r="L122">
        <v>92686463</v>
      </c>
      <c r="M122" t="s">
        <v>50</v>
      </c>
      <c r="N122" s="4"/>
      <c r="O122" s="4"/>
      <c r="P122" s="4"/>
      <c r="Q122" s="4"/>
      <c r="R122" s="4">
        <v>59.14769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273</v>
      </c>
      <c r="C123" t="s">
        <v>274</v>
      </c>
      <c r="D123" t="s">
        <v>31</v>
      </c>
      <c r="E123" t="s">
        <v>32</v>
      </c>
      <c r="F123" s="7"/>
      <c r="G123" s="4">
        <v>1059.92</v>
      </c>
      <c r="H123" s="8" t="str">
        <f>((G123 * 6.85)/100)</f>
        <v>0</v>
      </c>
      <c r="I123" s="8" t="str">
        <f>(G123 - H123 - 0.00)</f>
        <v>0</v>
      </c>
      <c r="J123" s="8" t="str">
        <f>((G123 * 10)/100 )</f>
        <v>0</v>
      </c>
      <c r="K123" s="8" t="str">
        <f>(I123 - J123 )</f>
        <v>0</v>
      </c>
      <c r="L123">
        <v>92684990</v>
      </c>
      <c r="M123" t="s">
        <v>50</v>
      </c>
      <c r="N123" s="4"/>
      <c r="O123" s="4"/>
      <c r="P123" s="4"/>
      <c r="Q123" s="4"/>
      <c r="R123" s="4">
        <v>32.85752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275</v>
      </c>
      <c r="C124" t="s">
        <v>276</v>
      </c>
      <c r="D124" t="s">
        <v>31</v>
      </c>
      <c r="E124" t="s">
        <v>32</v>
      </c>
      <c r="F124" s="7"/>
      <c r="G124" s="4">
        <v>1415.07</v>
      </c>
      <c r="H124" s="8" t="str">
        <f>((G124 * 6.85)/100)</f>
        <v>0</v>
      </c>
      <c r="I124" s="8" t="str">
        <f>(G124 - H124 - 0.00)</f>
        <v>0</v>
      </c>
      <c r="J124" s="8" t="str">
        <f>((G124 * 10)/100 )</f>
        <v>0</v>
      </c>
      <c r="K124" s="8" t="str">
        <f>(I124 - J124 )</f>
        <v>0</v>
      </c>
      <c r="L124">
        <v>92683271</v>
      </c>
      <c r="M124" t="s">
        <v>50</v>
      </c>
      <c r="N124" s="4"/>
      <c r="O124" s="4"/>
      <c r="P124" s="4"/>
      <c r="Q124" s="4"/>
      <c r="R124" s="4">
        <v>43.86717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277</v>
      </c>
      <c r="C125" t="s">
        <v>278</v>
      </c>
      <c r="D125" t="s">
        <v>31</v>
      </c>
      <c r="E125" t="s">
        <v>32</v>
      </c>
      <c r="F125" s="7"/>
      <c r="G125" s="4">
        <v>1907.93</v>
      </c>
      <c r="H125" s="8" t="str">
        <f>((G125 * 6.85)/100)</f>
        <v>0</v>
      </c>
      <c r="I125" s="8" t="str">
        <f>(G125 - H125 - 0.00)</f>
        <v>0</v>
      </c>
      <c r="J125" s="8" t="str">
        <f>((G125 * 10)/100 )</f>
        <v>0</v>
      </c>
      <c r="K125" s="8" t="str">
        <f>(I125 - J125 )</f>
        <v>0</v>
      </c>
      <c r="L125">
        <v>92682059</v>
      </c>
      <c r="M125" t="s">
        <v>50</v>
      </c>
      <c r="N125" s="4"/>
      <c r="O125" s="4"/>
      <c r="P125" s="4"/>
      <c r="Q125" s="4"/>
      <c r="R125" s="4">
        <v>59.14583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279</v>
      </c>
      <c r="C126" t="s">
        <v>280</v>
      </c>
      <c r="D126" t="s">
        <v>31</v>
      </c>
      <c r="E126" t="s">
        <v>32</v>
      </c>
      <c r="F126" s="7"/>
      <c r="G126" s="4">
        <v>317.94</v>
      </c>
      <c r="H126" s="8" t="str">
        <f>((G126 * 6.85)/100)</f>
        <v>0</v>
      </c>
      <c r="I126" s="8" t="str">
        <f>(G126 - H126 - 0.00)</f>
        <v>0</v>
      </c>
      <c r="J126" s="8" t="str">
        <f>((G126 * 10)/100 )</f>
        <v>0</v>
      </c>
      <c r="K126" s="8" t="str">
        <f>(I126 - J126 )</f>
        <v>0</v>
      </c>
      <c r="L126">
        <v>92681118</v>
      </c>
      <c r="M126" t="s">
        <v>50</v>
      </c>
      <c r="N126" s="4"/>
      <c r="O126" s="4"/>
      <c r="P126" s="4"/>
      <c r="Q126" s="4"/>
      <c r="R126" s="4">
        <v>9.85614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281</v>
      </c>
      <c r="C127" t="s">
        <v>282</v>
      </c>
      <c r="D127" t="s">
        <v>31</v>
      </c>
      <c r="E127" t="s">
        <v>32</v>
      </c>
      <c r="F127" s="7"/>
      <c r="G127" s="4">
        <v>881.84</v>
      </c>
      <c r="H127" s="8" t="str">
        <f>((G127 * 6.85)/100)</f>
        <v>0</v>
      </c>
      <c r="I127" s="8" t="str">
        <f>(G127 - H127 - 0.00)</f>
        <v>0</v>
      </c>
      <c r="J127" s="8" t="str">
        <f>((G127 * 10)/100 )</f>
        <v>0</v>
      </c>
      <c r="K127" s="8" t="str">
        <f>(I127 - J127 )</f>
        <v>0</v>
      </c>
      <c r="L127">
        <v>92681108</v>
      </c>
      <c r="M127" t="s">
        <v>50</v>
      </c>
      <c r="N127" s="4"/>
      <c r="O127" s="4"/>
      <c r="P127" s="4"/>
      <c r="Q127" s="4"/>
      <c r="R127" s="4">
        <v>27.33704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283</v>
      </c>
      <c r="C128" t="s">
        <v>284</v>
      </c>
      <c r="D128" t="s">
        <v>31</v>
      </c>
      <c r="E128" t="s">
        <v>32</v>
      </c>
      <c r="F128" s="7"/>
      <c r="G128" s="4">
        <v>423.98</v>
      </c>
      <c r="H128" s="8" t="str">
        <f>((G128 * 6.85)/100)</f>
        <v>0</v>
      </c>
      <c r="I128" s="8" t="str">
        <f>(G128 - H128 - 0.00)</f>
        <v>0</v>
      </c>
      <c r="J128" s="8" t="str">
        <f>((G128 * 10)/100 )</f>
        <v>0</v>
      </c>
      <c r="K128" s="8" t="str">
        <f>(I128 - J128 )</f>
        <v>0</v>
      </c>
      <c r="L128">
        <v>92678924</v>
      </c>
      <c r="M128" t="s">
        <v>50</v>
      </c>
      <c r="N128" s="4"/>
      <c r="O128" s="4"/>
      <c r="P128" s="4"/>
      <c r="Q128" s="4"/>
      <c r="R128" s="4">
        <v>13.14338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285</v>
      </c>
      <c r="C129" t="s">
        <v>286</v>
      </c>
      <c r="D129" t="s">
        <v>31</v>
      </c>
      <c r="E129" t="s">
        <v>32</v>
      </c>
      <c r="F129" s="7"/>
      <c r="G129" s="4">
        <v>264.97</v>
      </c>
      <c r="H129" s="8" t="str">
        <f>((G129 * 6.85)/100)</f>
        <v>0</v>
      </c>
      <c r="I129" s="8" t="str">
        <f>(G129 - H129 - 0.00)</f>
        <v>0</v>
      </c>
      <c r="J129" s="8" t="str">
        <f>((G129 * 10)/100 )</f>
        <v>0</v>
      </c>
      <c r="K129" s="8" t="str">
        <f>(I129 - J129 )</f>
        <v>0</v>
      </c>
      <c r="L129">
        <v>92678826</v>
      </c>
      <c r="M129" t="s">
        <v>50</v>
      </c>
      <c r="N129" s="4"/>
      <c r="O129" s="4"/>
      <c r="P129" s="4"/>
      <c r="Q129" s="4"/>
      <c r="R129" s="4">
        <v>8.21407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287</v>
      </c>
      <c r="C130" t="s">
        <v>288</v>
      </c>
      <c r="D130" t="s">
        <v>31</v>
      </c>
      <c r="E130" t="s">
        <v>32</v>
      </c>
      <c r="F130" s="7"/>
      <c r="G130" s="4">
        <v>238.42</v>
      </c>
      <c r="H130" s="8" t="str">
        <f>((G130 * 6.85)/100)</f>
        <v>0</v>
      </c>
      <c r="I130" s="8" t="str">
        <f>(G130 - H130 - 0.00)</f>
        <v>0</v>
      </c>
      <c r="J130" s="8" t="str">
        <f>((G130 * 10)/100 )</f>
        <v>0</v>
      </c>
      <c r="K130" s="8" t="str">
        <f>(I130 - J130 )</f>
        <v>0</v>
      </c>
      <c r="L130">
        <v>92678181</v>
      </c>
      <c r="M130" t="s">
        <v>50</v>
      </c>
      <c r="N130" s="4"/>
      <c r="O130" s="4"/>
      <c r="P130" s="4"/>
      <c r="Q130" s="4"/>
      <c r="R130" s="4">
        <v>7.39102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289</v>
      </c>
      <c r="C131" t="s">
        <v>290</v>
      </c>
      <c r="D131" t="s">
        <v>31</v>
      </c>
      <c r="E131" t="s">
        <v>32</v>
      </c>
      <c r="F131" s="7"/>
      <c r="G131" s="4">
        <v>423.95</v>
      </c>
      <c r="H131" s="8" t="str">
        <f>((G131 * 6.85)/100)</f>
        <v>0</v>
      </c>
      <c r="I131" s="8" t="str">
        <f>(G131 - H131 - 0.00)</f>
        <v>0</v>
      </c>
      <c r="J131" s="8" t="str">
        <f>((G131 * 10)/100 )</f>
        <v>0</v>
      </c>
      <c r="K131" s="8" t="str">
        <f>(I131 - J131 )</f>
        <v>0</v>
      </c>
      <c r="L131">
        <v>92672926</v>
      </c>
      <c r="M131" t="s">
        <v>50</v>
      </c>
      <c r="N131" s="4"/>
      <c r="O131" s="4"/>
      <c r="P131" s="4"/>
      <c r="Q131" s="4"/>
      <c r="R131" s="4">
        <v>13.14245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291</v>
      </c>
      <c r="C132" t="s">
        <v>292</v>
      </c>
      <c r="D132" t="s">
        <v>31</v>
      </c>
      <c r="E132" t="s">
        <v>32</v>
      </c>
      <c r="F132" s="7"/>
      <c r="G132" s="4">
        <v>529.98</v>
      </c>
      <c r="H132" s="8" t="str">
        <f>((G132 * 6.85)/100)</f>
        <v>0</v>
      </c>
      <c r="I132" s="8" t="str">
        <f>(G132 - H132 - 0.00)</f>
        <v>0</v>
      </c>
      <c r="J132" s="8" t="str">
        <f>((G132 * 10)/100 )</f>
        <v>0</v>
      </c>
      <c r="K132" s="8" t="str">
        <f>(I132 - J132 )</f>
        <v>0</v>
      </c>
      <c r="L132">
        <v>92672082</v>
      </c>
      <c r="M132" t="s">
        <v>50</v>
      </c>
      <c r="N132" s="4"/>
      <c r="O132" s="4"/>
      <c r="P132" s="4"/>
      <c r="Q132" s="4"/>
      <c r="R132" s="4">
        <v>16.42938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293</v>
      </c>
      <c r="C133" t="s">
        <v>294</v>
      </c>
      <c r="D133" t="s">
        <v>31</v>
      </c>
      <c r="E133" t="s">
        <v>32</v>
      </c>
      <c r="F133" s="7"/>
      <c r="G133" s="4">
        <v>105.98</v>
      </c>
      <c r="H133" s="8" t="str">
        <f>((G133 * 6.85)/100)</f>
        <v>0</v>
      </c>
      <c r="I133" s="8" t="str">
        <f>(G133 - H133 - 0.00)</f>
        <v>0</v>
      </c>
      <c r="J133" s="8" t="str">
        <f>((G133 * 10)/100 )</f>
        <v>0</v>
      </c>
      <c r="K133" s="8" t="str">
        <f>(I133 - J133 )</f>
        <v>0</v>
      </c>
      <c r="L133">
        <v>92665209</v>
      </c>
      <c r="M133" t="s">
        <v>50</v>
      </c>
      <c r="N133" s="4"/>
      <c r="O133" s="4"/>
      <c r="P133" s="4"/>
      <c r="Q133" s="4"/>
      <c r="R133" s="4">
        <v>3.28538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295</v>
      </c>
      <c r="C134" t="s">
        <v>296</v>
      </c>
      <c r="D134" t="s">
        <v>31</v>
      </c>
      <c r="E134" t="s">
        <v>32</v>
      </c>
      <c r="F134" s="7"/>
      <c r="G134" s="4">
        <v>1907.98</v>
      </c>
      <c r="H134" s="8" t="str">
        <f>((G134 * 6.85)/100)</f>
        <v>0</v>
      </c>
      <c r="I134" s="8" t="str">
        <f>(G134 - H134 - 0.00)</f>
        <v>0</v>
      </c>
      <c r="J134" s="8" t="str">
        <f>((G134 * 10)/100 )</f>
        <v>0</v>
      </c>
      <c r="K134" s="8" t="str">
        <f>(I134 - J134 )</f>
        <v>0</v>
      </c>
      <c r="L134">
        <v>92659706</v>
      </c>
      <c r="M134" t="s">
        <v>50</v>
      </c>
      <c r="N134" s="4"/>
      <c r="O134" s="4"/>
      <c r="P134" s="4"/>
      <c r="Q134" s="4"/>
      <c r="R134" s="4">
        <v>59.14738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297</v>
      </c>
      <c r="C135" t="s">
        <v>298</v>
      </c>
      <c r="D135" t="s">
        <v>31</v>
      </c>
      <c r="E135" t="s">
        <v>32</v>
      </c>
      <c r="F135" s="7"/>
      <c r="G135" s="4">
        <v>52.93</v>
      </c>
      <c r="H135" s="8" t="str">
        <f>((G135 * 6.85)/100)</f>
        <v>0</v>
      </c>
      <c r="I135" s="8" t="str">
        <f>(G135 - H135 - 0.00)</f>
        <v>0</v>
      </c>
      <c r="J135" s="8" t="str">
        <f>((G135 * 10)/100 )</f>
        <v>0</v>
      </c>
      <c r="K135" s="8" t="str">
        <f>(I135 - J135 )</f>
        <v>0</v>
      </c>
      <c r="L135">
        <v>92657677</v>
      </c>
      <c r="M135" t="s">
        <v>50</v>
      </c>
      <c r="N135" s="4"/>
      <c r="O135" s="4"/>
      <c r="P135" s="4"/>
      <c r="Q135" s="4"/>
      <c r="R135" s="4">
        <v>1.64083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299</v>
      </c>
      <c r="C136" t="s">
        <v>300</v>
      </c>
      <c r="D136" t="s">
        <v>31</v>
      </c>
      <c r="E136" t="s">
        <v>32</v>
      </c>
      <c r="F136" s="7"/>
      <c r="G136" s="4">
        <v>317.96</v>
      </c>
      <c r="H136" s="8" t="str">
        <f>((G136 * 6.85)/100)</f>
        <v>0</v>
      </c>
      <c r="I136" s="8" t="str">
        <f>(G136 - H136 - 0.00)</f>
        <v>0</v>
      </c>
      <c r="J136" s="8" t="str">
        <f>((G136 * 10)/100 )</f>
        <v>0</v>
      </c>
      <c r="K136" s="8" t="str">
        <f>(I136 - J136 )</f>
        <v>0</v>
      </c>
      <c r="L136">
        <v>92657031</v>
      </c>
      <c r="M136" t="s">
        <v>50</v>
      </c>
      <c r="N136" s="4"/>
      <c r="O136" s="4"/>
      <c r="P136" s="4"/>
      <c r="Q136" s="4"/>
      <c r="R136" s="4">
        <v>9.85676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301</v>
      </c>
      <c r="C137" t="s">
        <v>302</v>
      </c>
      <c r="D137" t="s">
        <v>31</v>
      </c>
      <c r="E137" t="s">
        <v>32</v>
      </c>
      <c r="F137" s="7"/>
      <c r="G137" s="4">
        <v>286.16</v>
      </c>
      <c r="H137" s="8" t="str">
        <f>((G137 * 6.85)/100)</f>
        <v>0</v>
      </c>
      <c r="I137" s="8" t="str">
        <f>(G137 - H137 - 0.00)</f>
        <v>0</v>
      </c>
      <c r="J137" s="8" t="str">
        <f>((G137 * 10)/100 )</f>
        <v>0</v>
      </c>
      <c r="K137" s="8" t="str">
        <f>(I137 - J137 )</f>
        <v>0</v>
      </c>
      <c r="L137">
        <v>92656809</v>
      </c>
      <c r="M137" t="s">
        <v>50</v>
      </c>
      <c r="N137" s="4"/>
      <c r="O137" s="4"/>
      <c r="P137" s="4"/>
      <c r="Q137" s="4"/>
      <c r="R137" s="4">
        <v>8.87096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303</v>
      </c>
      <c r="C138" t="s">
        <v>304</v>
      </c>
      <c r="D138" t="s">
        <v>31</v>
      </c>
      <c r="E138" t="s">
        <v>32</v>
      </c>
      <c r="F138" s="7"/>
      <c r="G138" s="4">
        <v>105.92</v>
      </c>
      <c r="H138" s="8" t="str">
        <f>((G138 * 6.85)/100)</f>
        <v>0</v>
      </c>
      <c r="I138" s="8" t="str">
        <f>(G138 - H138 - 0.00)</f>
        <v>0</v>
      </c>
      <c r="J138" s="8" t="str">
        <f>((G138 * 10)/100 )</f>
        <v>0</v>
      </c>
      <c r="K138" s="8" t="str">
        <f>(I138 - J138 )</f>
        <v>0</v>
      </c>
      <c r="L138">
        <v>92655042</v>
      </c>
      <c r="M138" t="s">
        <v>50</v>
      </c>
      <c r="N138" s="4"/>
      <c r="O138" s="4"/>
      <c r="P138" s="4"/>
      <c r="Q138" s="4"/>
      <c r="R138" s="4">
        <v>3.28352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305</v>
      </c>
      <c r="C139" t="s">
        <v>306</v>
      </c>
      <c r="D139" t="s">
        <v>31</v>
      </c>
      <c r="E139" t="s">
        <v>32</v>
      </c>
      <c r="F139" s="7"/>
      <c r="G139" s="4">
        <v>1059.97</v>
      </c>
      <c r="H139" s="8" t="str">
        <f>((G139 * 6.85)/100)</f>
        <v>0</v>
      </c>
      <c r="I139" s="8" t="str">
        <f>(G139 - H139 - 0.00)</f>
        <v>0</v>
      </c>
      <c r="J139" s="8" t="str">
        <f>((G139 * 10)/100 )</f>
        <v>0</v>
      </c>
      <c r="K139" s="8" t="str">
        <f>(I139 - J139 )</f>
        <v>0</v>
      </c>
      <c r="L139">
        <v>92651804</v>
      </c>
      <c r="M139" t="s">
        <v>50</v>
      </c>
      <c r="N139" s="4"/>
      <c r="O139" s="4"/>
      <c r="P139" s="4"/>
      <c r="Q139" s="4"/>
      <c r="R139" s="4">
        <v>32.85907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307</v>
      </c>
      <c r="C140" t="s">
        <v>308</v>
      </c>
      <c r="D140" t="s">
        <v>31</v>
      </c>
      <c r="E140" t="s">
        <v>32</v>
      </c>
      <c r="F140" s="7"/>
      <c r="G140" s="4">
        <v>370.93</v>
      </c>
      <c r="H140" s="8" t="str">
        <f>((G140 * 6.85)/100)</f>
        <v>0</v>
      </c>
      <c r="I140" s="8" t="str">
        <f>(G140 - H140 - 0.00)</f>
        <v>0</v>
      </c>
      <c r="J140" s="8" t="str">
        <f>((G140 * 10)/100 )</f>
        <v>0</v>
      </c>
      <c r="K140" s="8" t="str">
        <f>(I140 - J140 )</f>
        <v>0</v>
      </c>
      <c r="L140">
        <v>92650083</v>
      </c>
      <c r="M140" t="s">
        <v>50</v>
      </c>
      <c r="N140" s="4"/>
      <c r="O140" s="4"/>
      <c r="P140" s="4"/>
      <c r="Q140" s="4"/>
      <c r="R140" s="4">
        <v>11.49883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309</v>
      </c>
      <c r="C141" t="s">
        <v>310</v>
      </c>
      <c r="D141" t="s">
        <v>31</v>
      </c>
      <c r="E141" t="s">
        <v>32</v>
      </c>
      <c r="F141" s="7"/>
      <c r="G141" s="4">
        <v>317.95</v>
      </c>
      <c r="H141" s="8" t="str">
        <f>((G141 * 6.85)/100)</f>
        <v>0</v>
      </c>
      <c r="I141" s="8" t="str">
        <f>(G141 - H141 - 0.00)</f>
        <v>0</v>
      </c>
      <c r="J141" s="8" t="str">
        <f>((G141 * 10)/100 )</f>
        <v>0</v>
      </c>
      <c r="K141" s="8" t="str">
        <f>(I141 - J141 )</f>
        <v>0</v>
      </c>
      <c r="L141">
        <v>92648834</v>
      </c>
      <c r="M141" t="s">
        <v>50</v>
      </c>
      <c r="N141" s="4"/>
      <c r="O141" s="4"/>
      <c r="P141" s="4"/>
      <c r="Q141" s="4"/>
      <c r="R141" s="4">
        <v>9.85645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311</v>
      </c>
      <c r="C142" t="s">
        <v>312</v>
      </c>
      <c r="D142" t="s">
        <v>31</v>
      </c>
      <c r="E142" t="s">
        <v>32</v>
      </c>
      <c r="F142" s="7"/>
      <c r="G142" s="4">
        <v>423.92</v>
      </c>
      <c r="H142" s="8" t="str">
        <f>((G142 * 6.85)/100)</f>
        <v>0</v>
      </c>
      <c r="I142" s="8" t="str">
        <f>(G142 - H142 - 0.00)</f>
        <v>0</v>
      </c>
      <c r="J142" s="8" t="str">
        <f>((G142 * 10)/100 )</f>
        <v>0</v>
      </c>
      <c r="K142" s="8" t="str">
        <f>(I142 - J142 )</f>
        <v>0</v>
      </c>
      <c r="L142">
        <v>92648226</v>
      </c>
      <c r="M142" t="s">
        <v>50</v>
      </c>
      <c r="N142" s="4"/>
      <c r="O142" s="4"/>
      <c r="P142" s="4"/>
      <c r="Q142" s="4"/>
      <c r="R142" s="4">
        <v>13.14152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313</v>
      </c>
      <c r="C143" t="s">
        <v>314</v>
      </c>
      <c r="D143" t="s">
        <v>31</v>
      </c>
      <c r="E143" t="s">
        <v>32</v>
      </c>
      <c r="F143" s="7"/>
      <c r="G143" s="4">
        <v>1589.99</v>
      </c>
      <c r="H143" s="8" t="str">
        <f>((G143 * 6.85)/100)</f>
        <v>0</v>
      </c>
      <c r="I143" s="8" t="str">
        <f>(G143 - H143 - 0.00)</f>
        <v>0</v>
      </c>
      <c r="J143" s="8" t="str">
        <f>((G143 * 10)/100 )</f>
        <v>0</v>
      </c>
      <c r="K143" s="8" t="str">
        <f>(I143 - J143 )</f>
        <v>0</v>
      </c>
      <c r="L143">
        <v>92647488</v>
      </c>
      <c r="M143" t="s">
        <v>50</v>
      </c>
      <c r="N143" s="4"/>
      <c r="O143" s="4"/>
      <c r="P143" s="4"/>
      <c r="Q143" s="4"/>
      <c r="R143" s="4">
        <v>49.28969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315</v>
      </c>
      <c r="C144" t="s">
        <v>316</v>
      </c>
      <c r="D144" t="s">
        <v>31</v>
      </c>
      <c r="E144" t="s">
        <v>32</v>
      </c>
      <c r="F144" s="7"/>
      <c r="G144" s="4">
        <v>47.63</v>
      </c>
      <c r="H144" s="8" t="str">
        <f>((G144 * 6.85)/100)</f>
        <v>0</v>
      </c>
      <c r="I144" s="8" t="str">
        <f>(G144 - H144 - 0.00)</f>
        <v>0</v>
      </c>
      <c r="J144" s="8" t="str">
        <f>((G144 * 10)/100 )</f>
        <v>0</v>
      </c>
      <c r="K144" s="8" t="str">
        <f>(I144 - J144 )</f>
        <v>0</v>
      </c>
      <c r="L144">
        <v>92647372</v>
      </c>
      <c r="M144" t="s">
        <v>50</v>
      </c>
      <c r="N144" s="4"/>
      <c r="O144" s="4"/>
      <c r="P144" s="4"/>
      <c r="Q144" s="4"/>
      <c r="R144" s="4">
        <v>1.47653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317</v>
      </c>
      <c r="C145" t="s">
        <v>318</v>
      </c>
      <c r="D145" t="s">
        <v>31</v>
      </c>
      <c r="E145" t="s">
        <v>32</v>
      </c>
      <c r="F145" s="7"/>
      <c r="G145" s="4">
        <v>1059.92</v>
      </c>
      <c r="H145" s="8" t="str">
        <f>((G145 * 6.85)/100)</f>
        <v>0</v>
      </c>
      <c r="I145" s="8" t="str">
        <f>(G145 - H145 - 0.00)</f>
        <v>0</v>
      </c>
      <c r="J145" s="8" t="str">
        <f>((G145 * 10)/100 )</f>
        <v>0</v>
      </c>
      <c r="K145" s="8" t="str">
        <f>(I145 - J145 )</f>
        <v>0</v>
      </c>
      <c r="L145">
        <v>92647310</v>
      </c>
      <c r="M145" t="s">
        <v>50</v>
      </c>
      <c r="N145" s="4"/>
      <c r="O145" s="4"/>
      <c r="P145" s="4"/>
      <c r="Q145" s="4"/>
      <c r="R145" s="4">
        <v>32.85752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319</v>
      </c>
      <c r="C146" t="s">
        <v>320</v>
      </c>
      <c r="D146" t="s">
        <v>31</v>
      </c>
      <c r="E146" t="s">
        <v>32</v>
      </c>
      <c r="F146" s="7"/>
      <c r="G146" s="4">
        <v>317.98</v>
      </c>
      <c r="H146" s="8" t="str">
        <f>((G146 * 6.85)/100)</f>
        <v>0</v>
      </c>
      <c r="I146" s="8" t="str">
        <f>(G146 - H146 - 0.00)</f>
        <v>0</v>
      </c>
      <c r="J146" s="8" t="str">
        <f>((G146 * 10)/100 )</f>
        <v>0</v>
      </c>
      <c r="K146" s="8" t="str">
        <f>(I146 - J146 )</f>
        <v>0</v>
      </c>
      <c r="L146">
        <v>92646866</v>
      </c>
      <c r="M146" t="s">
        <v>50</v>
      </c>
      <c r="N146" s="4"/>
      <c r="O146" s="4"/>
      <c r="P146" s="4"/>
      <c r="Q146" s="4"/>
      <c r="R146" s="4">
        <v>9.85738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321</v>
      </c>
      <c r="C147" t="s">
        <v>322</v>
      </c>
      <c r="D147" t="s">
        <v>31</v>
      </c>
      <c r="E147" t="s">
        <v>32</v>
      </c>
      <c r="F147" s="7"/>
      <c r="G147" s="4">
        <v>129.25</v>
      </c>
      <c r="H147" s="8" t="str">
        <f>((G147 * 6.85)/100)</f>
        <v>0</v>
      </c>
      <c r="I147" s="8" t="str">
        <f>(G147 - H147 - 0.00)</f>
        <v>0</v>
      </c>
      <c r="J147" s="8" t="str">
        <f>((G147 * 10)/100 )</f>
        <v>0</v>
      </c>
      <c r="K147" s="8" t="str">
        <f>(I147 - J147 )</f>
        <v>0</v>
      </c>
      <c r="L147">
        <v>92646053</v>
      </c>
      <c r="M147" t="s">
        <v>50</v>
      </c>
      <c r="N147" s="4"/>
      <c r="O147" s="4"/>
      <c r="P147" s="4"/>
      <c r="Q147" s="4"/>
      <c r="R147" s="4">
        <v>4.00675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323</v>
      </c>
      <c r="C148" t="s">
        <v>324</v>
      </c>
      <c r="D148" t="s">
        <v>31</v>
      </c>
      <c r="E148" t="s">
        <v>32</v>
      </c>
      <c r="F148" s="7"/>
      <c r="G148" s="4">
        <v>52.95</v>
      </c>
      <c r="H148" s="8" t="str">
        <f>((G148 * 6.85)/100)</f>
        <v>0</v>
      </c>
      <c r="I148" s="8" t="str">
        <f>(G148 - H148 - 0.00)</f>
        <v>0</v>
      </c>
      <c r="J148" s="8" t="str">
        <f>((G148 * 10)/100 )</f>
        <v>0</v>
      </c>
      <c r="K148" s="8" t="str">
        <f>(I148 - J148 )</f>
        <v>0</v>
      </c>
      <c r="L148">
        <v>92646013</v>
      </c>
      <c r="M148" t="s">
        <v>50</v>
      </c>
      <c r="N148" s="4"/>
      <c r="O148" s="4"/>
      <c r="P148" s="4"/>
      <c r="Q148" s="4"/>
      <c r="R148" s="4">
        <v>1.64145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325</v>
      </c>
      <c r="C149" t="s">
        <v>326</v>
      </c>
      <c r="D149" t="s">
        <v>31</v>
      </c>
      <c r="E149" t="s">
        <v>32</v>
      </c>
      <c r="F149" s="7"/>
      <c r="G149" s="4">
        <v>317.95</v>
      </c>
      <c r="H149" s="8" t="str">
        <f>((G149 * 6.85)/100)</f>
        <v>0</v>
      </c>
      <c r="I149" s="8" t="str">
        <f>(G149 - H149 - 0.00)</f>
        <v>0</v>
      </c>
      <c r="J149" s="8" t="str">
        <f>((G149 * 10)/100 )</f>
        <v>0</v>
      </c>
      <c r="K149" s="8" t="str">
        <f>(I149 - J149 )</f>
        <v>0</v>
      </c>
      <c r="L149">
        <v>92645326</v>
      </c>
      <c r="M149" t="s">
        <v>50</v>
      </c>
      <c r="N149" s="4"/>
      <c r="O149" s="4"/>
      <c r="P149" s="4"/>
      <c r="Q149" s="4"/>
      <c r="R149" s="4">
        <v>9.85645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327</v>
      </c>
      <c r="C150" t="s">
        <v>328</v>
      </c>
      <c r="D150" t="s">
        <v>31</v>
      </c>
      <c r="E150" t="s">
        <v>32</v>
      </c>
      <c r="F150" s="7"/>
      <c r="G150" s="4">
        <v>211.98</v>
      </c>
      <c r="H150" s="8" t="str">
        <f>((G150 * 6.85)/100)</f>
        <v>0</v>
      </c>
      <c r="I150" s="8" t="str">
        <f>(G150 - H150 - 0.00)</f>
        <v>0</v>
      </c>
      <c r="J150" s="8" t="str">
        <f>((G150 * 10)/100 )</f>
        <v>0</v>
      </c>
      <c r="K150" s="8" t="str">
        <f>(I150 - J150 )</f>
        <v>0</v>
      </c>
      <c r="L150">
        <v>92643360</v>
      </c>
      <c r="M150" t="s">
        <v>50</v>
      </c>
      <c r="N150" s="4"/>
      <c r="O150" s="4"/>
      <c r="P150" s="4"/>
      <c r="Q150" s="4"/>
      <c r="R150" s="4">
        <v>6.57138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329</v>
      </c>
      <c r="C151" t="s">
        <v>330</v>
      </c>
      <c r="D151" t="s">
        <v>31</v>
      </c>
      <c r="E151" t="s">
        <v>32</v>
      </c>
      <c r="F151" s="7"/>
      <c r="G151" s="4">
        <v>105.92</v>
      </c>
      <c r="H151" s="8" t="str">
        <f>((G151 * 6.85)/100)</f>
        <v>0</v>
      </c>
      <c r="I151" s="8" t="str">
        <f>(G151 - H151 - 0.00)</f>
        <v>0</v>
      </c>
      <c r="J151" s="8" t="str">
        <f>((G151 * 10)/100 )</f>
        <v>0</v>
      </c>
      <c r="K151" s="8" t="str">
        <f>(I151 - J151 )</f>
        <v>0</v>
      </c>
      <c r="L151">
        <v>92642301</v>
      </c>
      <c r="M151" t="s">
        <v>50</v>
      </c>
      <c r="N151" s="4"/>
      <c r="O151" s="4"/>
      <c r="P151" s="4"/>
      <c r="Q151" s="4"/>
      <c r="R151" s="4">
        <v>3.28352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331</v>
      </c>
      <c r="C152" t="s">
        <v>332</v>
      </c>
      <c r="D152" t="s">
        <v>31</v>
      </c>
      <c r="E152" t="s">
        <v>32</v>
      </c>
      <c r="F152" s="7"/>
      <c r="G152" s="4">
        <v>105.97</v>
      </c>
      <c r="H152" s="8" t="str">
        <f>((G152 * 6.85)/100)</f>
        <v>0</v>
      </c>
      <c r="I152" s="8" t="str">
        <f>(G152 - H152 - 0.00)</f>
        <v>0</v>
      </c>
      <c r="J152" s="8" t="str">
        <f>((G152 * 10)/100 )</f>
        <v>0</v>
      </c>
      <c r="K152" s="8" t="str">
        <f>(I152 - J152 )</f>
        <v>0</v>
      </c>
      <c r="L152">
        <v>92641865</v>
      </c>
      <c r="M152" t="s">
        <v>50</v>
      </c>
      <c r="N152" s="4"/>
      <c r="O152" s="4"/>
      <c r="P152" s="4"/>
      <c r="Q152" s="4"/>
      <c r="R152" s="4">
        <v>3.28507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333</v>
      </c>
      <c r="C153" t="s">
        <v>334</v>
      </c>
      <c r="D153" t="s">
        <v>31</v>
      </c>
      <c r="E153" t="s">
        <v>32</v>
      </c>
      <c r="F153" s="7"/>
      <c r="G153" s="4">
        <v>317.94</v>
      </c>
      <c r="H153" s="8" t="str">
        <f>((G153 * 6.85)/100)</f>
        <v>0</v>
      </c>
      <c r="I153" s="8" t="str">
        <f>(G153 - H153 - 0.00)</f>
        <v>0</v>
      </c>
      <c r="J153" s="8" t="str">
        <f>((G153 * 10)/100 )</f>
        <v>0</v>
      </c>
      <c r="K153" s="8" t="str">
        <f>(I153 - J153 )</f>
        <v>0</v>
      </c>
      <c r="L153">
        <v>92641612</v>
      </c>
      <c r="M153" t="s">
        <v>50</v>
      </c>
      <c r="N153" s="4"/>
      <c r="O153" s="4"/>
      <c r="P153" s="4"/>
      <c r="Q153" s="4"/>
      <c r="R153" s="4">
        <v>9.85614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335</v>
      </c>
      <c r="C154" t="s">
        <v>336</v>
      </c>
      <c r="D154" t="s">
        <v>31</v>
      </c>
      <c r="E154" t="s">
        <v>32</v>
      </c>
      <c r="F154" s="7"/>
      <c r="G154" s="4">
        <v>211.97</v>
      </c>
      <c r="H154" s="8" t="str">
        <f>((G154 * 6.85)/100)</f>
        <v>0</v>
      </c>
      <c r="I154" s="8" t="str">
        <f>(G154 - H154 - 0.00)</f>
        <v>0</v>
      </c>
      <c r="J154" s="8" t="str">
        <f>((G154 * 10)/100 )</f>
        <v>0</v>
      </c>
      <c r="K154" s="8" t="str">
        <f>(I154 - J154 )</f>
        <v>0</v>
      </c>
      <c r="L154">
        <v>92640946</v>
      </c>
      <c r="M154" t="s">
        <v>50</v>
      </c>
      <c r="N154" s="4"/>
      <c r="O154" s="4"/>
      <c r="P154" s="4"/>
      <c r="Q154" s="4"/>
      <c r="R154" s="4">
        <v>6.57107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337</v>
      </c>
      <c r="C155" t="s">
        <v>338</v>
      </c>
      <c r="D155" t="s">
        <v>31</v>
      </c>
      <c r="E155" t="s">
        <v>32</v>
      </c>
      <c r="F155" s="7"/>
      <c r="G155" s="4">
        <v>105.94</v>
      </c>
      <c r="H155" s="8" t="str">
        <f>((G155 * 6.85)/100)</f>
        <v>0</v>
      </c>
      <c r="I155" s="8" t="str">
        <f>(G155 - H155 - 0.00)</f>
        <v>0</v>
      </c>
      <c r="J155" s="8" t="str">
        <f>((G155 * 10)/100 )</f>
        <v>0</v>
      </c>
      <c r="K155" s="8" t="str">
        <f>(I155 - J155 )</f>
        <v>0</v>
      </c>
      <c r="L155">
        <v>92640072</v>
      </c>
      <c r="M155" t="s">
        <v>50</v>
      </c>
      <c r="N155" s="4"/>
      <c r="O155" s="4"/>
      <c r="P155" s="4"/>
      <c r="Q155" s="4"/>
      <c r="R155" s="4">
        <v>3.28414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339</v>
      </c>
      <c r="C156" t="s">
        <v>340</v>
      </c>
      <c r="D156" t="s">
        <v>31</v>
      </c>
      <c r="E156" t="s">
        <v>32</v>
      </c>
      <c r="F156" s="7"/>
      <c r="G156" s="4">
        <v>499.97</v>
      </c>
      <c r="H156" s="8" t="str">
        <f>((G156 * 6.85)/100)</f>
        <v>0</v>
      </c>
      <c r="I156" s="8" t="str">
        <f>(G156 - H156 - 0.00)</f>
        <v>0</v>
      </c>
      <c r="J156" s="8" t="str">
        <f>((G156 * 10)/100 )</f>
        <v>0</v>
      </c>
      <c r="K156" s="8" t="str">
        <f>(I156 - J156 )</f>
        <v>0</v>
      </c>
      <c r="L156">
        <v>92639361</v>
      </c>
      <c r="M156" t="s">
        <v>50</v>
      </c>
      <c r="N156" s="4"/>
      <c r="O156" s="4"/>
      <c r="P156" s="4"/>
      <c r="Q156" s="4"/>
      <c r="R156" s="4">
        <v>15.49907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341</v>
      </c>
      <c r="C157" t="s">
        <v>342</v>
      </c>
      <c r="D157" t="s">
        <v>31</v>
      </c>
      <c r="E157" t="s">
        <v>32</v>
      </c>
      <c r="F157" s="7"/>
      <c r="G157" s="4">
        <v>399.97</v>
      </c>
      <c r="H157" s="8" t="str">
        <f>((G157 * 6.85)/100)</f>
        <v>0</v>
      </c>
      <c r="I157" s="8" t="str">
        <f>(G157 - H157 - 0.00)</f>
        <v>0</v>
      </c>
      <c r="J157" s="8" t="str">
        <f>((G157 * 10)/100 )</f>
        <v>0</v>
      </c>
      <c r="K157" s="8" t="str">
        <f>(I157 - J157 )</f>
        <v>0</v>
      </c>
      <c r="L157">
        <v>92638527</v>
      </c>
      <c r="M157" t="s">
        <v>50</v>
      </c>
      <c r="N157" s="4"/>
      <c r="O157" s="4"/>
      <c r="P157" s="4"/>
      <c r="Q157" s="4"/>
      <c r="R157" s="4">
        <v>12.39907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343</v>
      </c>
      <c r="C158" t="s">
        <v>344</v>
      </c>
      <c r="D158" t="s">
        <v>31</v>
      </c>
      <c r="E158" t="s">
        <v>32</v>
      </c>
      <c r="F158" s="7"/>
      <c r="G158" s="4">
        <v>299.93</v>
      </c>
      <c r="H158" s="8" t="str">
        <f>((G158 * 6.85)/100)</f>
        <v>0</v>
      </c>
      <c r="I158" s="8" t="str">
        <f>(G158 - H158 - 0.00)</f>
        <v>0</v>
      </c>
      <c r="J158" s="8" t="str">
        <f>((G158 * 10)/100 )</f>
        <v>0</v>
      </c>
      <c r="K158" s="8" t="str">
        <f>(I158 - J158 )</f>
        <v>0</v>
      </c>
      <c r="L158">
        <v>92637981</v>
      </c>
      <c r="M158" t="s">
        <v>50</v>
      </c>
      <c r="N158" s="4"/>
      <c r="O158" s="4"/>
      <c r="P158" s="4"/>
      <c r="Q158" s="4"/>
      <c r="R158" s="4">
        <v>9.29783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345</v>
      </c>
      <c r="C159" t="s">
        <v>346</v>
      </c>
      <c r="D159" t="s">
        <v>31</v>
      </c>
      <c r="E159" t="s">
        <v>32</v>
      </c>
      <c r="F159" s="7"/>
      <c r="G159" s="4">
        <v>799.98</v>
      </c>
      <c r="H159" s="8" t="str">
        <f>((G159 * 6.85)/100)</f>
        <v>0</v>
      </c>
      <c r="I159" s="8" t="str">
        <f>(G159 - H159 - 0.00)</f>
        <v>0</v>
      </c>
      <c r="J159" s="8" t="str">
        <f>((G159 * 10)/100 )</f>
        <v>0</v>
      </c>
      <c r="K159" s="8" t="str">
        <f>(I159 - J159 )</f>
        <v>0</v>
      </c>
      <c r="L159">
        <v>92637803</v>
      </c>
      <c r="M159" t="s">
        <v>50</v>
      </c>
      <c r="N159" s="4"/>
      <c r="O159" s="4"/>
      <c r="P159" s="4"/>
      <c r="Q159" s="4"/>
      <c r="R159" s="4">
        <v>24.79938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347</v>
      </c>
      <c r="C160" t="s">
        <v>348</v>
      </c>
      <c r="D160" t="s">
        <v>31</v>
      </c>
      <c r="E160" t="s">
        <v>32</v>
      </c>
      <c r="F160" s="7"/>
      <c r="G160" s="4">
        <v>399.99</v>
      </c>
      <c r="H160" s="8" t="str">
        <f>((G160 * 6.85)/100)</f>
        <v>0</v>
      </c>
      <c r="I160" s="8" t="str">
        <f>(G160 - H160 - 0.00)</f>
        <v>0</v>
      </c>
      <c r="J160" s="8" t="str">
        <f>((G160 * 10)/100 )</f>
        <v>0</v>
      </c>
      <c r="K160" s="8" t="str">
        <f>(I160 - J160 )</f>
        <v>0</v>
      </c>
      <c r="L160">
        <v>92637089</v>
      </c>
      <c r="M160" t="s">
        <v>50</v>
      </c>
      <c r="N160" s="4"/>
      <c r="O160" s="4"/>
      <c r="P160" s="4"/>
      <c r="Q160" s="4"/>
      <c r="R160" s="4">
        <v>12.39969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349</v>
      </c>
      <c r="C161" t="s">
        <v>350</v>
      </c>
      <c r="D161" t="s">
        <v>31</v>
      </c>
      <c r="E161" t="s">
        <v>32</v>
      </c>
      <c r="F161" s="7"/>
      <c r="G161" s="4">
        <v>105.93</v>
      </c>
      <c r="H161" s="8" t="str">
        <f>((G161 * 6.85)/100)</f>
        <v>0</v>
      </c>
      <c r="I161" s="8" t="str">
        <f>(G161 - H161 - 0.00)</f>
        <v>0</v>
      </c>
      <c r="J161" s="8" t="str">
        <f>((G161 * 10)/100 )</f>
        <v>0</v>
      </c>
      <c r="K161" s="8" t="str">
        <f>(I161 - J161 )</f>
        <v>0</v>
      </c>
      <c r="L161">
        <v>92634976</v>
      </c>
      <c r="M161" t="s">
        <v>50</v>
      </c>
      <c r="N161" s="4"/>
      <c r="O161" s="4"/>
      <c r="P161" s="4"/>
      <c r="Q161" s="4"/>
      <c r="R161" s="4">
        <v>3.28383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351</v>
      </c>
      <c r="C162" t="s">
        <v>352</v>
      </c>
      <c r="D162" t="s">
        <v>31</v>
      </c>
      <c r="E162" t="s">
        <v>32</v>
      </c>
      <c r="F162" s="7"/>
      <c r="G162" s="4">
        <v>105.96</v>
      </c>
      <c r="H162" s="8" t="str">
        <f>((G162 * 6.85)/100)</f>
        <v>0</v>
      </c>
      <c r="I162" s="8" t="str">
        <f>(G162 - H162 - 0.00)</f>
        <v>0</v>
      </c>
      <c r="J162" s="8" t="str">
        <f>((G162 * 10)/100 )</f>
        <v>0</v>
      </c>
      <c r="K162" s="8" t="str">
        <f>(I162 - J162 )</f>
        <v>0</v>
      </c>
      <c r="L162">
        <v>92634640</v>
      </c>
      <c r="M162" t="s">
        <v>50</v>
      </c>
      <c r="N162" s="4"/>
      <c r="O162" s="4"/>
      <c r="P162" s="4"/>
      <c r="Q162" s="4"/>
      <c r="R162" s="4">
        <v>3.28476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353</v>
      </c>
      <c r="C163" t="s">
        <v>354</v>
      </c>
      <c r="D163" t="s">
        <v>31</v>
      </c>
      <c r="E163" t="s">
        <v>32</v>
      </c>
      <c r="F163" s="7"/>
      <c r="G163" s="4">
        <v>1907.95</v>
      </c>
      <c r="H163" s="8" t="str">
        <f>((G163 * 6.85)/100)</f>
        <v>0</v>
      </c>
      <c r="I163" s="8" t="str">
        <f>(G163 - H163 - 0.00)</f>
        <v>0</v>
      </c>
      <c r="J163" s="8" t="str">
        <f>((G163 * 10)/100 )</f>
        <v>0</v>
      </c>
      <c r="K163" s="8" t="str">
        <f>(I163 - J163 )</f>
        <v>0</v>
      </c>
      <c r="L163">
        <v>92633503</v>
      </c>
      <c r="M163" t="s">
        <v>50</v>
      </c>
      <c r="N163" s="4"/>
      <c r="O163" s="4"/>
      <c r="P163" s="4"/>
      <c r="Q163" s="4"/>
      <c r="R163" s="4">
        <v>59.14645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355</v>
      </c>
      <c r="C164" t="s">
        <v>356</v>
      </c>
      <c r="D164" t="s">
        <v>31</v>
      </c>
      <c r="E164" t="s">
        <v>32</v>
      </c>
      <c r="F164" s="7"/>
      <c r="G164" s="4">
        <v>211.98</v>
      </c>
      <c r="H164" s="8" t="str">
        <f>((G164 * 6.85)/100)</f>
        <v>0</v>
      </c>
      <c r="I164" s="8" t="str">
        <f>(G164 - H164 - 0.00)</f>
        <v>0</v>
      </c>
      <c r="J164" s="8" t="str">
        <f>((G164 * 10)/100 )</f>
        <v>0</v>
      </c>
      <c r="K164" s="8" t="str">
        <f>(I164 - J164 )</f>
        <v>0</v>
      </c>
      <c r="L164">
        <v>92633355</v>
      </c>
      <c r="M164" t="s">
        <v>50</v>
      </c>
      <c r="N164" s="4"/>
      <c r="O164" s="4"/>
      <c r="P164" s="4"/>
      <c r="Q164" s="4"/>
      <c r="R164" s="4">
        <v>6.57138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357</v>
      </c>
      <c r="C165" t="s">
        <v>358</v>
      </c>
      <c r="D165" t="s">
        <v>31</v>
      </c>
      <c r="E165" t="s">
        <v>32</v>
      </c>
      <c r="F165" s="7"/>
      <c r="G165" s="4">
        <v>264.93</v>
      </c>
      <c r="H165" s="8" t="str">
        <f>((G165 * 6.85)/100)</f>
        <v>0</v>
      </c>
      <c r="I165" s="8" t="str">
        <f>(G165 - H165 - 0.00)</f>
        <v>0</v>
      </c>
      <c r="J165" s="8" t="str">
        <f>((G165 * 10)/100 )</f>
        <v>0</v>
      </c>
      <c r="K165" s="8" t="str">
        <f>(I165 - J165 )</f>
        <v>0</v>
      </c>
      <c r="L165">
        <v>92633250</v>
      </c>
      <c r="M165" t="s">
        <v>50</v>
      </c>
      <c r="N165" s="4"/>
      <c r="O165" s="4"/>
      <c r="P165" s="4"/>
      <c r="Q165" s="4"/>
      <c r="R165" s="4">
        <v>8.21283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359</v>
      </c>
      <c r="C166" t="s">
        <v>360</v>
      </c>
      <c r="D166" t="s">
        <v>31</v>
      </c>
      <c r="E166" t="s">
        <v>32</v>
      </c>
      <c r="F166" s="7"/>
      <c r="G166" s="4">
        <v>56.1</v>
      </c>
      <c r="H166" s="8" t="str">
        <f>((G166 * 6.85)/100)</f>
        <v>0</v>
      </c>
      <c r="I166" s="8" t="str">
        <f>(G166 - H166 - 0.00)</f>
        <v>0</v>
      </c>
      <c r="J166" s="8" t="str">
        <f>((G166 * 10)/100 )</f>
        <v>0</v>
      </c>
      <c r="K166" s="8" t="str">
        <f>(I166 - J166 )</f>
        <v>0</v>
      </c>
      <c r="L166">
        <v>92632905</v>
      </c>
      <c r="M166" t="s">
        <v>50</v>
      </c>
      <c r="N166" s="4"/>
      <c r="O166" s="4"/>
      <c r="P166" s="4"/>
      <c r="Q166" s="4"/>
      <c r="R166" s="4">
        <v>1.7391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361</v>
      </c>
      <c r="C167" t="s">
        <v>362</v>
      </c>
      <c r="D167" t="s">
        <v>31</v>
      </c>
      <c r="E167" t="s">
        <v>32</v>
      </c>
      <c r="F167" s="7"/>
      <c r="G167" s="4">
        <v>635.96</v>
      </c>
      <c r="H167" s="8" t="str">
        <f>((G167 * 6.85)/100)</f>
        <v>0</v>
      </c>
      <c r="I167" s="8" t="str">
        <f>(G167 - H167 - 0.00)</f>
        <v>0</v>
      </c>
      <c r="J167" s="8" t="str">
        <f>((G167 * 10)/100 )</f>
        <v>0</v>
      </c>
      <c r="K167" s="8" t="str">
        <f>(I167 - J167 )</f>
        <v>0</v>
      </c>
      <c r="L167">
        <v>92630676</v>
      </c>
      <c r="M167" t="s">
        <v>50</v>
      </c>
      <c r="N167" s="4"/>
      <c r="O167" s="4"/>
      <c r="P167" s="4"/>
      <c r="Q167" s="4"/>
      <c r="R167" s="4">
        <v>19.71476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363</v>
      </c>
      <c r="C168" t="s">
        <v>364</v>
      </c>
      <c r="D168" t="s">
        <v>31</v>
      </c>
      <c r="E168" t="s">
        <v>32</v>
      </c>
      <c r="F168" s="7"/>
      <c r="G168" s="4">
        <v>211.96</v>
      </c>
      <c r="H168" s="8" t="str">
        <f>((G168 * 6.85)/100)</f>
        <v>0</v>
      </c>
      <c r="I168" s="8" t="str">
        <f>(G168 - H168 - 0.00)</f>
        <v>0</v>
      </c>
      <c r="J168" s="8" t="str">
        <f>((G168 * 10)/100 )</f>
        <v>0</v>
      </c>
      <c r="K168" s="8" t="str">
        <f>(I168 - J168 )</f>
        <v>0</v>
      </c>
      <c r="L168">
        <v>92629965</v>
      </c>
      <c r="M168" t="s">
        <v>50</v>
      </c>
      <c r="N168" s="4"/>
      <c r="O168" s="4"/>
      <c r="P168" s="4"/>
      <c r="Q168" s="4"/>
      <c r="R168" s="4">
        <v>6.57076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365</v>
      </c>
      <c r="C169" t="s">
        <v>366</v>
      </c>
      <c r="D169" t="s">
        <v>31</v>
      </c>
      <c r="E169" t="s">
        <v>32</v>
      </c>
      <c r="F169" s="7"/>
      <c r="G169" s="4">
        <v>236.97</v>
      </c>
      <c r="H169" s="8" t="str">
        <f>((G169 * 6.85)/100)</f>
        <v>0</v>
      </c>
      <c r="I169" s="8" t="str">
        <f>(G169 - H169 - 0.00)</f>
        <v>0</v>
      </c>
      <c r="J169" s="8" t="str">
        <f>((G169 * 10)/100 )</f>
        <v>0</v>
      </c>
      <c r="K169" s="8" t="str">
        <f>(I169 - J169 )</f>
        <v>0</v>
      </c>
      <c r="L169">
        <v>92629380</v>
      </c>
      <c r="M169" t="s">
        <v>50</v>
      </c>
      <c r="N169" s="4"/>
      <c r="O169" s="4"/>
      <c r="P169" s="4"/>
      <c r="Q169" s="4"/>
      <c r="R169" s="4">
        <v>7.34607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367</v>
      </c>
      <c r="C170" t="s">
        <v>368</v>
      </c>
      <c r="D170" t="s">
        <v>31</v>
      </c>
      <c r="E170" t="s">
        <v>32</v>
      </c>
      <c r="F170" s="7"/>
      <c r="G170" s="4">
        <v>105.95</v>
      </c>
      <c r="H170" s="8" t="str">
        <f>((G170 * 6.85)/100)</f>
        <v>0</v>
      </c>
      <c r="I170" s="8" t="str">
        <f>(G170 - H170 - 0.00)</f>
        <v>0</v>
      </c>
      <c r="J170" s="8" t="str">
        <f>((G170 * 10)/100 )</f>
        <v>0</v>
      </c>
      <c r="K170" s="8" t="str">
        <f>(I170 - J170 )</f>
        <v>0</v>
      </c>
      <c r="L170">
        <v>92628931</v>
      </c>
      <c r="M170" t="s">
        <v>50</v>
      </c>
      <c r="N170" s="4"/>
      <c r="O170" s="4"/>
      <c r="P170" s="4"/>
      <c r="Q170" s="4"/>
      <c r="R170" s="4">
        <v>3.28445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369</v>
      </c>
      <c r="C171" t="s">
        <v>370</v>
      </c>
      <c r="D171" t="s">
        <v>31</v>
      </c>
      <c r="E171" t="s">
        <v>32</v>
      </c>
      <c r="F171" s="7"/>
      <c r="G171" s="4">
        <v>52.96</v>
      </c>
      <c r="H171" s="8" t="str">
        <f>((G171 * 6.85)/100)</f>
        <v>0</v>
      </c>
      <c r="I171" s="8" t="str">
        <f>(G171 - H171 - 0.00)</f>
        <v>0</v>
      </c>
      <c r="J171" s="8" t="str">
        <f>((G171 * 10)/100 )</f>
        <v>0</v>
      </c>
      <c r="K171" s="8" t="str">
        <f>(I171 - J171 )</f>
        <v>0</v>
      </c>
      <c r="L171">
        <v>92625416</v>
      </c>
      <c r="M171" t="s">
        <v>50</v>
      </c>
      <c r="N171" s="4"/>
      <c r="O171" s="4"/>
      <c r="P171" s="4"/>
      <c r="Q171" s="4"/>
      <c r="R171" s="4">
        <v>1.64176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371</v>
      </c>
      <c r="C172" t="s">
        <v>372</v>
      </c>
      <c r="D172" t="s">
        <v>31</v>
      </c>
      <c r="E172" t="s">
        <v>32</v>
      </c>
      <c r="F172" s="7"/>
      <c r="G172" s="4">
        <v>529.95</v>
      </c>
      <c r="H172" s="8" t="str">
        <f>((G172 * 6.85)/100)</f>
        <v>0</v>
      </c>
      <c r="I172" s="8" t="str">
        <f>(G172 - H172 - 0.00)</f>
        <v>0</v>
      </c>
      <c r="J172" s="8" t="str">
        <f>((G172 * 10)/100 )</f>
        <v>0</v>
      </c>
      <c r="K172" s="8" t="str">
        <f>(I172 - J172 )</f>
        <v>0</v>
      </c>
      <c r="L172">
        <v>92624071</v>
      </c>
      <c r="M172" t="s">
        <v>50</v>
      </c>
      <c r="N172" s="4"/>
      <c r="O172" s="4"/>
      <c r="P172" s="4"/>
      <c r="Q172" s="4"/>
      <c r="R172" s="4">
        <v>16.42845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373</v>
      </c>
      <c r="C173" t="s">
        <v>374</v>
      </c>
      <c r="D173" t="s">
        <v>31</v>
      </c>
      <c r="E173" t="s">
        <v>32</v>
      </c>
      <c r="F173" s="7"/>
      <c r="G173" s="4">
        <v>47.62</v>
      </c>
      <c r="H173" s="8" t="str">
        <f>((G173 * 6.85)/100)</f>
        <v>0</v>
      </c>
      <c r="I173" s="8" t="str">
        <f>(G173 - H173 - 0.00)</f>
        <v>0</v>
      </c>
      <c r="J173" s="8" t="str">
        <f>((G173 * 10)/100 )</f>
        <v>0</v>
      </c>
      <c r="K173" s="8" t="str">
        <f>(I173 - J173 )</f>
        <v>0</v>
      </c>
      <c r="L173">
        <v>92623867</v>
      </c>
      <c r="M173" t="s">
        <v>50</v>
      </c>
      <c r="N173" s="4"/>
      <c r="O173" s="4"/>
      <c r="P173" s="4"/>
      <c r="Q173" s="4"/>
      <c r="R173" s="4">
        <v>1.47622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375</v>
      </c>
      <c r="C174" t="s">
        <v>376</v>
      </c>
      <c r="D174" t="s">
        <v>31</v>
      </c>
      <c r="E174" t="s">
        <v>32</v>
      </c>
      <c r="F174" s="7"/>
      <c r="G174" s="4">
        <v>98.51</v>
      </c>
      <c r="H174" s="8" t="str">
        <f>((G174 * 6.85)/100)</f>
        <v>0</v>
      </c>
      <c r="I174" s="8" t="str">
        <f>(G174 - H174 - 0.00)</f>
        <v>0</v>
      </c>
      <c r="J174" s="8" t="str">
        <f>((G174 * 10)/100 )</f>
        <v>0</v>
      </c>
      <c r="K174" s="8" t="str">
        <f>(I174 - J174 )</f>
        <v>0</v>
      </c>
      <c r="L174">
        <v>92620949</v>
      </c>
      <c r="M174" t="s">
        <v>50</v>
      </c>
      <c r="N174" s="4"/>
      <c r="O174" s="4"/>
      <c r="P174" s="4"/>
      <c r="Q174" s="4"/>
      <c r="R174" s="4">
        <v>3.05381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377</v>
      </c>
      <c r="C175" t="s">
        <v>378</v>
      </c>
      <c r="D175" t="s">
        <v>31</v>
      </c>
      <c r="E175" t="s">
        <v>32</v>
      </c>
      <c r="F175" s="7"/>
      <c r="G175" s="4">
        <v>105.93</v>
      </c>
      <c r="H175" s="8" t="str">
        <f>((G175 * 6.85)/100)</f>
        <v>0</v>
      </c>
      <c r="I175" s="8" t="str">
        <f>(G175 - H175 - 0.00)</f>
        <v>0</v>
      </c>
      <c r="J175" s="8" t="str">
        <f>((G175 * 10)/100 )</f>
        <v>0</v>
      </c>
      <c r="K175" s="8" t="str">
        <f>(I175 - J175 )</f>
        <v>0</v>
      </c>
      <c r="L175">
        <v>92619769</v>
      </c>
      <c r="M175" t="s">
        <v>50</v>
      </c>
      <c r="N175" s="4"/>
      <c r="O175" s="4"/>
      <c r="P175" s="4"/>
      <c r="Q175" s="4"/>
      <c r="R175" s="4">
        <v>3.28383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379</v>
      </c>
      <c r="C176" t="s">
        <v>380</v>
      </c>
      <c r="D176" t="s">
        <v>31</v>
      </c>
      <c r="E176" t="s">
        <v>32</v>
      </c>
      <c r="F176" s="7"/>
      <c r="G176" s="4">
        <v>105.93</v>
      </c>
      <c r="H176" s="8" t="str">
        <f>((G176 * 6.85)/100)</f>
        <v>0</v>
      </c>
      <c r="I176" s="8" t="str">
        <f>(G176 - H176 - 0.00)</f>
        <v>0</v>
      </c>
      <c r="J176" s="8" t="str">
        <f>((G176 * 10)/100 )</f>
        <v>0</v>
      </c>
      <c r="K176" s="8" t="str">
        <f>(I176 - J176 )</f>
        <v>0</v>
      </c>
      <c r="L176">
        <v>92619267</v>
      </c>
      <c r="M176" t="s">
        <v>50</v>
      </c>
      <c r="N176" s="4"/>
      <c r="O176" s="4"/>
      <c r="P176" s="4"/>
      <c r="Q176" s="4"/>
      <c r="R176" s="4">
        <v>3.28383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381</v>
      </c>
      <c r="C177" t="s">
        <v>382</v>
      </c>
      <c r="D177" t="s">
        <v>31</v>
      </c>
      <c r="E177" t="s">
        <v>32</v>
      </c>
      <c r="F177" s="7"/>
      <c r="G177" s="4">
        <v>105.96</v>
      </c>
      <c r="H177" s="8" t="str">
        <f>((G177 * 6.85)/100)</f>
        <v>0</v>
      </c>
      <c r="I177" s="8" t="str">
        <f>(G177 - H177 - 0.00)</f>
        <v>0</v>
      </c>
      <c r="J177" s="8" t="str">
        <f>((G177 * 10)/100 )</f>
        <v>0</v>
      </c>
      <c r="K177" s="8" t="str">
        <f>(I177 - J177 )</f>
        <v>0</v>
      </c>
      <c r="L177">
        <v>92619253</v>
      </c>
      <c r="M177" t="s">
        <v>50</v>
      </c>
      <c r="N177" s="4"/>
      <c r="O177" s="4"/>
      <c r="P177" s="4"/>
      <c r="Q177" s="4"/>
      <c r="R177" s="4">
        <v>3.28476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383</v>
      </c>
      <c r="C178" t="s">
        <v>384</v>
      </c>
      <c r="D178" t="s">
        <v>31</v>
      </c>
      <c r="E178" t="s">
        <v>32</v>
      </c>
      <c r="F178" s="7"/>
      <c r="G178" s="4">
        <v>52.97</v>
      </c>
      <c r="H178" s="8" t="str">
        <f>((G178 * 6.85)/100)</f>
        <v>0</v>
      </c>
      <c r="I178" s="8" t="str">
        <f>(G178 - H178 - 0.00)</f>
        <v>0</v>
      </c>
      <c r="J178" s="8" t="str">
        <f>((G178 * 10)/100 )</f>
        <v>0</v>
      </c>
      <c r="K178" s="8" t="str">
        <f>(I178 - J178 )</f>
        <v>0</v>
      </c>
      <c r="L178">
        <v>92619153</v>
      </c>
      <c r="M178" t="s">
        <v>50</v>
      </c>
      <c r="N178" s="4"/>
      <c r="O178" s="4"/>
      <c r="P178" s="4"/>
      <c r="Q178" s="4"/>
      <c r="R178" s="4">
        <v>1.64207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385</v>
      </c>
      <c r="C179" t="s">
        <v>386</v>
      </c>
      <c r="D179" t="s">
        <v>31</v>
      </c>
      <c r="E179" t="s">
        <v>32</v>
      </c>
      <c r="F179" s="7"/>
      <c r="G179" s="4">
        <v>402.77</v>
      </c>
      <c r="H179" s="8" t="str">
        <f>((G179 * 6.85)/100)</f>
        <v>0</v>
      </c>
      <c r="I179" s="8" t="str">
        <f>(G179 - H179 - 0.00)</f>
        <v>0</v>
      </c>
      <c r="J179" s="8" t="str">
        <f>((G179 * 10)/100 )</f>
        <v>0</v>
      </c>
      <c r="K179" s="8" t="str">
        <f>(I179 - J179 )</f>
        <v>0</v>
      </c>
      <c r="L179">
        <v>92618377</v>
      </c>
      <c r="M179" t="s">
        <v>50</v>
      </c>
      <c r="N179" s="4"/>
      <c r="O179" s="4"/>
      <c r="P179" s="4"/>
      <c r="Q179" s="4"/>
      <c r="R179" s="4">
        <v>12.48587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387</v>
      </c>
      <c r="C180" t="s">
        <v>388</v>
      </c>
      <c r="D180" t="s">
        <v>31</v>
      </c>
      <c r="E180" t="s">
        <v>32</v>
      </c>
      <c r="F180" s="7"/>
      <c r="G180" s="4">
        <v>105.94</v>
      </c>
      <c r="H180" s="8" t="str">
        <f>((G180 * 6.85)/100)</f>
        <v>0</v>
      </c>
      <c r="I180" s="8" t="str">
        <f>(G180 - H180 - 0.00)</f>
        <v>0</v>
      </c>
      <c r="J180" s="8" t="str">
        <f>((G180 * 10)/100 )</f>
        <v>0</v>
      </c>
      <c r="K180" s="8" t="str">
        <f>(I180 - J180 )</f>
        <v>0</v>
      </c>
      <c r="L180">
        <v>92616893</v>
      </c>
      <c r="M180" t="s">
        <v>50</v>
      </c>
      <c r="N180" s="4"/>
      <c r="O180" s="4"/>
      <c r="P180" s="4"/>
      <c r="Q180" s="4"/>
      <c r="R180" s="4">
        <v>3.28414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389</v>
      </c>
      <c r="C181" t="s">
        <v>390</v>
      </c>
      <c r="D181" t="s">
        <v>31</v>
      </c>
      <c r="E181" t="s">
        <v>32</v>
      </c>
      <c r="F181" s="7"/>
      <c r="G181" s="4">
        <v>1449.93</v>
      </c>
      <c r="H181" s="8" t="str">
        <f>((G181 * 6.85)/100)</f>
        <v>0</v>
      </c>
      <c r="I181" s="8" t="str">
        <f>(G181 - H181 - 0.00)</f>
        <v>0</v>
      </c>
      <c r="J181" s="8" t="str">
        <f>((G181 * 10)/100 )</f>
        <v>0</v>
      </c>
      <c r="K181" s="8" t="str">
        <f>(I181 - J181 )</f>
        <v>0</v>
      </c>
      <c r="L181">
        <v>92612541</v>
      </c>
      <c r="M181" t="s">
        <v>50</v>
      </c>
      <c r="N181" s="4"/>
      <c r="O181" s="4"/>
      <c r="P181" s="4"/>
      <c r="Q181" s="4"/>
      <c r="R181" s="4">
        <v>44.94783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391</v>
      </c>
      <c r="C182" t="s">
        <v>392</v>
      </c>
      <c r="D182" t="s">
        <v>31</v>
      </c>
      <c r="E182" t="s">
        <v>32</v>
      </c>
      <c r="F182" s="7"/>
      <c r="G182" s="4">
        <v>847.99</v>
      </c>
      <c r="H182" s="8" t="str">
        <f>((G182 * 6.85)/100)</f>
        <v>0</v>
      </c>
      <c r="I182" s="8" t="str">
        <f>(G182 - H182 - 0.00)</f>
        <v>0</v>
      </c>
      <c r="J182" s="8" t="str">
        <f>((G182 * 10)/100 )</f>
        <v>0</v>
      </c>
      <c r="K182" s="8" t="str">
        <f>(I182 - J182 )</f>
        <v>0</v>
      </c>
      <c r="L182">
        <v>92610815</v>
      </c>
      <c r="M182" t="s">
        <v>50</v>
      </c>
      <c r="N182" s="4"/>
      <c r="O182" s="4"/>
      <c r="P182" s="4"/>
      <c r="Q182" s="4"/>
      <c r="R182" s="4">
        <v>26.28769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393</v>
      </c>
      <c r="C183" t="s">
        <v>394</v>
      </c>
      <c r="D183" t="s">
        <v>31</v>
      </c>
      <c r="E183" t="s">
        <v>32</v>
      </c>
      <c r="F183" s="7"/>
      <c r="G183" s="4">
        <v>1589.94</v>
      </c>
      <c r="H183" s="8" t="str">
        <f>((G183 * 6.85)/100)</f>
        <v>0</v>
      </c>
      <c r="I183" s="8" t="str">
        <f>(G183 - H183 - 0.00)</f>
        <v>0</v>
      </c>
      <c r="J183" s="8" t="str">
        <f>((G183 * 10)/100 )</f>
        <v>0</v>
      </c>
      <c r="K183" s="8" t="str">
        <f>(I183 - J183 )</f>
        <v>0</v>
      </c>
      <c r="L183">
        <v>92610646</v>
      </c>
      <c r="M183" t="s">
        <v>50</v>
      </c>
      <c r="N183" s="4"/>
      <c r="O183" s="4"/>
      <c r="P183" s="4"/>
      <c r="Q183" s="4"/>
      <c r="R183" s="4">
        <v>49.28814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395</v>
      </c>
      <c r="C184" t="s">
        <v>396</v>
      </c>
      <c r="D184" t="s">
        <v>31</v>
      </c>
      <c r="E184" t="s">
        <v>32</v>
      </c>
      <c r="F184" s="7"/>
      <c r="G184" s="4">
        <v>1907.95</v>
      </c>
      <c r="H184" s="8" t="str">
        <f>((G184 * 6.85)/100)</f>
        <v>0</v>
      </c>
      <c r="I184" s="8" t="str">
        <f>(G184 - H184 - 0.00)</f>
        <v>0</v>
      </c>
      <c r="J184" s="8" t="str">
        <f>((G184 * 10)/100 )</f>
        <v>0</v>
      </c>
      <c r="K184" s="8" t="str">
        <f>(I184 - J184 )</f>
        <v>0</v>
      </c>
      <c r="L184">
        <v>92610482</v>
      </c>
      <c r="M184" t="s">
        <v>50</v>
      </c>
      <c r="N184" s="4"/>
      <c r="O184" s="4"/>
      <c r="P184" s="4"/>
      <c r="Q184" s="4"/>
      <c r="R184" s="4">
        <v>59.14645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397</v>
      </c>
      <c r="C185" t="s">
        <v>398</v>
      </c>
      <c r="D185" t="s">
        <v>31</v>
      </c>
      <c r="E185" t="s">
        <v>32</v>
      </c>
      <c r="F185" s="7"/>
      <c r="G185" s="4">
        <v>127.12</v>
      </c>
      <c r="H185" s="8" t="str">
        <f>((G185 * 6.85)/100)</f>
        <v>0</v>
      </c>
      <c r="I185" s="8" t="str">
        <f>(G185 - H185 - 0.00)</f>
        <v>0</v>
      </c>
      <c r="J185" s="8" t="str">
        <f>((G185 * 10)/100 )</f>
        <v>0</v>
      </c>
      <c r="K185" s="8" t="str">
        <f>(I185 - J185 )</f>
        <v>0</v>
      </c>
      <c r="L185">
        <v>92609629</v>
      </c>
      <c r="M185" t="s">
        <v>50</v>
      </c>
      <c r="N185" s="4"/>
      <c r="O185" s="4"/>
      <c r="P185" s="4"/>
      <c r="Q185" s="4"/>
      <c r="R185" s="4">
        <v>3.94072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399</v>
      </c>
      <c r="C186" t="s">
        <v>400</v>
      </c>
      <c r="D186" t="s">
        <v>31</v>
      </c>
      <c r="E186" t="s">
        <v>32</v>
      </c>
      <c r="F186" s="7"/>
      <c r="G186" s="4">
        <v>264.93</v>
      </c>
      <c r="H186" s="8" t="str">
        <f>((G186 * 6.85)/100)</f>
        <v>0</v>
      </c>
      <c r="I186" s="8" t="str">
        <f>(G186 - H186 - 0.00)</f>
        <v>0</v>
      </c>
      <c r="J186" s="8" t="str">
        <f>((G186 * 10)/100 )</f>
        <v>0</v>
      </c>
      <c r="K186" s="8" t="str">
        <f>(I186 - J186 )</f>
        <v>0</v>
      </c>
      <c r="L186">
        <v>92609613</v>
      </c>
      <c r="M186" t="s">
        <v>50</v>
      </c>
      <c r="N186" s="4"/>
      <c r="O186" s="4"/>
      <c r="P186" s="4"/>
      <c r="Q186" s="4"/>
      <c r="R186" s="4">
        <v>8.21283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401</v>
      </c>
      <c r="C187" t="s">
        <v>402</v>
      </c>
      <c r="D187" t="s">
        <v>31</v>
      </c>
      <c r="E187" t="s">
        <v>32</v>
      </c>
      <c r="F187" s="7"/>
      <c r="G187" s="4">
        <v>127.13</v>
      </c>
      <c r="H187" s="8" t="str">
        <f>((G187 * 6.85)/100)</f>
        <v>0</v>
      </c>
      <c r="I187" s="8" t="str">
        <f>(G187 - H187 - 0.00)</f>
        <v>0</v>
      </c>
      <c r="J187" s="8" t="str">
        <f>((G187 * 10)/100 )</f>
        <v>0</v>
      </c>
      <c r="K187" s="8" t="str">
        <f>(I187 - J187 )</f>
        <v>0</v>
      </c>
      <c r="L187">
        <v>92609357</v>
      </c>
      <c r="M187" t="s">
        <v>50</v>
      </c>
      <c r="N187" s="4"/>
      <c r="O187" s="4"/>
      <c r="P187" s="4"/>
      <c r="Q187" s="4"/>
      <c r="R187" s="4">
        <v>3.94103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403</v>
      </c>
      <c r="C188" t="s">
        <v>404</v>
      </c>
      <c r="D188" t="s">
        <v>31</v>
      </c>
      <c r="E188" t="s">
        <v>32</v>
      </c>
      <c r="F188" s="7"/>
      <c r="G188" s="4">
        <v>847.92</v>
      </c>
      <c r="H188" s="8" t="str">
        <f>((G188 * 6.85)/100)</f>
        <v>0</v>
      </c>
      <c r="I188" s="8" t="str">
        <f>(G188 - H188 - 0.00)</f>
        <v>0</v>
      </c>
      <c r="J188" s="8" t="str">
        <f>((G188 * 10)/100 )</f>
        <v>0</v>
      </c>
      <c r="K188" s="8" t="str">
        <f>(I188 - J188 )</f>
        <v>0</v>
      </c>
      <c r="L188">
        <v>92607903</v>
      </c>
      <c r="M188" t="s">
        <v>50</v>
      </c>
      <c r="N188" s="4"/>
      <c r="O188" s="4"/>
      <c r="P188" s="4"/>
      <c r="Q188" s="4"/>
      <c r="R188" s="4">
        <v>26.28552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405</v>
      </c>
      <c r="C189" t="s">
        <v>406</v>
      </c>
      <c r="D189" t="s">
        <v>31</v>
      </c>
      <c r="E189" t="s">
        <v>32</v>
      </c>
      <c r="F189" s="7"/>
      <c r="G189" s="4">
        <v>741.96</v>
      </c>
      <c r="H189" s="8" t="str">
        <f>((G189 * 6.85)/100)</f>
        <v>0</v>
      </c>
      <c r="I189" s="8" t="str">
        <f>(G189 - H189 - 0.00)</f>
        <v>0</v>
      </c>
      <c r="J189" s="8" t="str">
        <f>((G189 * 10)/100 )</f>
        <v>0</v>
      </c>
      <c r="K189" s="8" t="str">
        <f>(I189 - J189 )</f>
        <v>0</v>
      </c>
      <c r="L189">
        <v>92607573</v>
      </c>
      <c r="M189" t="s">
        <v>50</v>
      </c>
      <c r="N189" s="4"/>
      <c r="O189" s="4"/>
      <c r="P189" s="4"/>
      <c r="Q189" s="4"/>
      <c r="R189" s="4">
        <v>23.00076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407</v>
      </c>
      <c r="C190" t="s">
        <v>408</v>
      </c>
      <c r="D190" t="s">
        <v>31</v>
      </c>
      <c r="E190" t="s">
        <v>32</v>
      </c>
      <c r="F190" s="7"/>
      <c r="G190" s="4">
        <v>52.94</v>
      </c>
      <c r="H190" s="8" t="str">
        <f>((G190 * 6.85)/100)</f>
        <v>0</v>
      </c>
      <c r="I190" s="8" t="str">
        <f>(G190 - H190 - 0.00)</f>
        <v>0</v>
      </c>
      <c r="J190" s="8" t="str">
        <f>((G190 * 10)/100 )</f>
        <v>0</v>
      </c>
      <c r="K190" s="8" t="str">
        <f>(I190 - J190 )</f>
        <v>0</v>
      </c>
      <c r="L190">
        <v>92606359</v>
      </c>
      <c r="M190" t="s">
        <v>50</v>
      </c>
      <c r="N190" s="4"/>
      <c r="O190" s="4"/>
      <c r="P190" s="4"/>
      <c r="Q190" s="4"/>
      <c r="R190" s="4">
        <v>1.64114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409</v>
      </c>
      <c r="C191" t="s">
        <v>410</v>
      </c>
      <c r="D191" t="s">
        <v>31</v>
      </c>
      <c r="E191" t="s">
        <v>32</v>
      </c>
      <c r="F191" s="7"/>
      <c r="G191" s="4">
        <v>52.93</v>
      </c>
      <c r="H191" s="8" t="str">
        <f>((G191 * 6.85)/100)</f>
        <v>0</v>
      </c>
      <c r="I191" s="8" t="str">
        <f>(G191 - H191 - 0.00)</f>
        <v>0</v>
      </c>
      <c r="J191" s="8" t="str">
        <f>((G191 * 10)/100 )</f>
        <v>0</v>
      </c>
      <c r="K191" s="8" t="str">
        <f>(I191 - J191 )</f>
        <v>0</v>
      </c>
      <c r="L191">
        <v>92606157</v>
      </c>
      <c r="M191" t="s">
        <v>50</v>
      </c>
      <c r="N191" s="4"/>
      <c r="O191" s="4"/>
      <c r="P191" s="4"/>
      <c r="Q191" s="4"/>
      <c r="R191" s="4">
        <v>1.64083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411</v>
      </c>
      <c r="C192" t="s">
        <v>412</v>
      </c>
      <c r="D192" t="s">
        <v>31</v>
      </c>
      <c r="E192" t="s">
        <v>32</v>
      </c>
      <c r="F192" s="7"/>
      <c r="G192" s="4">
        <v>52.98</v>
      </c>
      <c r="H192" s="8" t="str">
        <f>((G192 * 6.85)/100)</f>
        <v>0</v>
      </c>
      <c r="I192" s="8" t="str">
        <f>(G192 - H192 - 0.00)</f>
        <v>0</v>
      </c>
      <c r="J192" s="8" t="str">
        <f>((G192 * 10)/100 )</f>
        <v>0</v>
      </c>
      <c r="K192" s="8" t="str">
        <f>(I192 - J192 )</f>
        <v>0</v>
      </c>
      <c r="L192">
        <v>92605997</v>
      </c>
      <c r="M192" t="s">
        <v>50</v>
      </c>
      <c r="N192" s="4"/>
      <c r="O192" s="4"/>
      <c r="P192" s="4"/>
      <c r="Q192" s="4"/>
      <c r="R192" s="4">
        <v>1.64238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413</v>
      </c>
      <c r="C193" t="s">
        <v>414</v>
      </c>
      <c r="D193" t="s">
        <v>31</v>
      </c>
      <c r="E193" t="s">
        <v>32</v>
      </c>
      <c r="F193" s="7"/>
      <c r="G193" s="4">
        <v>1907.97</v>
      </c>
      <c r="H193" s="8" t="str">
        <f>((G193 * 6.85)/100)</f>
        <v>0</v>
      </c>
      <c r="I193" s="8" t="str">
        <f>(G193 - H193 - 0.00)</f>
        <v>0</v>
      </c>
      <c r="J193" s="8" t="str">
        <f>((G193 * 10)/100 )</f>
        <v>0</v>
      </c>
      <c r="K193" s="8" t="str">
        <f>(I193 - J193 )</f>
        <v>0</v>
      </c>
      <c r="L193">
        <v>92604904</v>
      </c>
      <c r="M193" t="s">
        <v>50</v>
      </c>
      <c r="N193" s="4"/>
      <c r="O193" s="4"/>
      <c r="P193" s="4"/>
      <c r="Q193" s="4"/>
      <c r="R193" s="4">
        <v>59.14707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415</v>
      </c>
      <c r="C194" t="s">
        <v>416</v>
      </c>
      <c r="D194" t="s">
        <v>31</v>
      </c>
      <c r="E194" t="s">
        <v>32</v>
      </c>
      <c r="F194" s="7"/>
      <c r="G194" s="4">
        <v>424.95</v>
      </c>
      <c r="H194" s="8" t="str">
        <f>((G194 * 6.85)/100)</f>
        <v>0</v>
      </c>
      <c r="I194" s="8" t="str">
        <f>(G194 - H194 - 0.00)</f>
        <v>0</v>
      </c>
      <c r="J194" s="8" t="str">
        <f>((G194 * 10)/100 )</f>
        <v>0</v>
      </c>
      <c r="K194" s="8" t="str">
        <f>(I194 - J194 )</f>
        <v>0</v>
      </c>
      <c r="L194">
        <v>92604264</v>
      </c>
      <c r="M194" t="s">
        <v>50</v>
      </c>
      <c r="N194" s="4"/>
      <c r="O194" s="4"/>
      <c r="P194" s="4"/>
      <c r="Q194" s="4"/>
      <c r="R194" s="4">
        <v>13.17345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417</v>
      </c>
      <c r="C195" t="s">
        <v>418</v>
      </c>
      <c r="D195" t="s">
        <v>31</v>
      </c>
      <c r="E195" t="s">
        <v>32</v>
      </c>
      <c r="F195" s="7"/>
      <c r="G195" s="4">
        <v>52.99</v>
      </c>
      <c r="H195" s="8" t="str">
        <f>((G195 * 6.85)/100)</f>
        <v>0</v>
      </c>
      <c r="I195" s="8" t="str">
        <f>(G195 - H195 - 0.00)</f>
        <v>0</v>
      </c>
      <c r="J195" s="8" t="str">
        <f>((G195 * 10)/100 )</f>
        <v>0</v>
      </c>
      <c r="K195" s="8" t="str">
        <f>(I195 - J195 )</f>
        <v>0</v>
      </c>
      <c r="L195">
        <v>92604134</v>
      </c>
      <c r="M195" t="s">
        <v>50</v>
      </c>
      <c r="N195" s="4"/>
      <c r="O195" s="4"/>
      <c r="P195" s="4"/>
      <c r="Q195" s="4"/>
      <c r="R195" s="4">
        <v>1.64269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419</v>
      </c>
      <c r="C196" t="s">
        <v>420</v>
      </c>
      <c r="D196" t="s">
        <v>31</v>
      </c>
      <c r="E196" t="s">
        <v>32</v>
      </c>
      <c r="F196" s="7"/>
      <c r="G196" s="4">
        <v>52.95</v>
      </c>
      <c r="H196" s="8" t="str">
        <f>((G196 * 6.85)/100)</f>
        <v>0</v>
      </c>
      <c r="I196" s="8" t="str">
        <f>(G196 - H196 - 0.00)</f>
        <v>0</v>
      </c>
      <c r="J196" s="8" t="str">
        <f>((G196 * 10)/100 )</f>
        <v>0</v>
      </c>
      <c r="K196" s="8" t="str">
        <f>(I196 - J196 )</f>
        <v>0</v>
      </c>
      <c r="L196">
        <v>92603950</v>
      </c>
      <c r="M196" t="s">
        <v>50</v>
      </c>
      <c r="N196" s="4"/>
      <c r="O196" s="4"/>
      <c r="P196" s="4"/>
      <c r="Q196" s="4"/>
      <c r="R196" s="4">
        <v>1.64145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421</v>
      </c>
      <c r="C197" t="s">
        <v>422</v>
      </c>
      <c r="D197" t="s">
        <v>31</v>
      </c>
      <c r="E197" t="s">
        <v>32</v>
      </c>
      <c r="F197" s="7"/>
      <c r="G197" s="4">
        <v>52.96</v>
      </c>
      <c r="H197" s="8" t="str">
        <f>((G197 * 6.85)/100)</f>
        <v>0</v>
      </c>
      <c r="I197" s="8" t="str">
        <f>(G197 - H197 - 0.00)</f>
        <v>0</v>
      </c>
      <c r="J197" s="8" t="str">
        <f>((G197 * 10)/100 )</f>
        <v>0</v>
      </c>
      <c r="K197" s="8" t="str">
        <f>(I197 - J197 )</f>
        <v>0</v>
      </c>
      <c r="L197">
        <v>92603833</v>
      </c>
      <c r="M197" t="s">
        <v>50</v>
      </c>
      <c r="N197" s="4"/>
      <c r="O197" s="4"/>
      <c r="P197" s="4"/>
      <c r="Q197" s="4"/>
      <c r="R197" s="4">
        <v>1.64176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423</v>
      </c>
      <c r="C198" t="s">
        <v>424</v>
      </c>
      <c r="D198" t="s">
        <v>31</v>
      </c>
      <c r="E198" t="s">
        <v>32</v>
      </c>
      <c r="F198" s="7"/>
      <c r="G198" s="4">
        <v>317.98</v>
      </c>
      <c r="H198" s="8" t="str">
        <f>((G198 * 6.85)/100)</f>
        <v>0</v>
      </c>
      <c r="I198" s="8" t="str">
        <f>(G198 - H198 - 0.00)</f>
        <v>0</v>
      </c>
      <c r="J198" s="8" t="str">
        <f>((G198 * 10)/100 )</f>
        <v>0</v>
      </c>
      <c r="K198" s="8" t="str">
        <f>(I198 - J198 )</f>
        <v>0</v>
      </c>
      <c r="L198">
        <v>92603546</v>
      </c>
      <c r="M198" t="s">
        <v>50</v>
      </c>
      <c r="N198" s="4"/>
      <c r="O198" s="4"/>
      <c r="P198" s="4"/>
      <c r="Q198" s="4"/>
      <c r="R198" s="4">
        <v>9.85738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425</v>
      </c>
      <c r="C199" t="s">
        <v>426</v>
      </c>
      <c r="D199" t="s">
        <v>31</v>
      </c>
      <c r="E199" t="s">
        <v>32</v>
      </c>
      <c r="F199" s="7"/>
      <c r="G199" s="4">
        <v>499.99</v>
      </c>
      <c r="H199" s="8" t="str">
        <f>((G199 * 6.85)/100)</f>
        <v>0</v>
      </c>
      <c r="I199" s="8" t="str">
        <f>(G199 - H199 - 0.00)</f>
        <v>0</v>
      </c>
      <c r="J199" s="8" t="str">
        <f>((G199 * 10)/100 )</f>
        <v>0</v>
      </c>
      <c r="K199" s="8" t="str">
        <f>(I199 - J199 )</f>
        <v>0</v>
      </c>
      <c r="L199">
        <v>92600892</v>
      </c>
      <c r="M199" t="s">
        <v>50</v>
      </c>
      <c r="N199" s="4"/>
      <c r="O199" s="4"/>
      <c r="P199" s="4"/>
      <c r="Q199" s="4"/>
      <c r="R199" s="4">
        <v>15.49969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427</v>
      </c>
      <c r="C200" t="s">
        <v>428</v>
      </c>
      <c r="D200" t="s">
        <v>31</v>
      </c>
      <c r="E200" t="s">
        <v>32</v>
      </c>
      <c r="F200" s="7"/>
      <c r="G200" s="4">
        <v>317.97</v>
      </c>
      <c r="H200" s="8" t="str">
        <f>((G200 * 6.85)/100)</f>
        <v>0</v>
      </c>
      <c r="I200" s="8" t="str">
        <f>(G200 - H200 - 0.00)</f>
        <v>0</v>
      </c>
      <c r="J200" s="8" t="str">
        <f>((G200 * 10)/100 )</f>
        <v>0</v>
      </c>
      <c r="K200" s="8" t="str">
        <f>(I200 - J200 )</f>
        <v>0</v>
      </c>
      <c r="L200">
        <v>92600581</v>
      </c>
      <c r="M200" t="s">
        <v>50</v>
      </c>
      <c r="N200" s="4"/>
      <c r="O200" s="4"/>
      <c r="P200" s="4"/>
      <c r="Q200" s="4"/>
      <c r="R200" s="4">
        <v>9.85707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429</v>
      </c>
      <c r="C201" t="s">
        <v>430</v>
      </c>
      <c r="D201" t="s">
        <v>31</v>
      </c>
      <c r="E201" t="s">
        <v>32</v>
      </c>
      <c r="F201" s="7"/>
      <c r="G201" s="4">
        <v>424.95</v>
      </c>
      <c r="H201" s="8" t="str">
        <f>((G201 * 6.85)/100)</f>
        <v>0</v>
      </c>
      <c r="I201" s="8" t="str">
        <f>(G201 - H201 - 0.00)</f>
        <v>0</v>
      </c>
      <c r="J201" s="8" t="str">
        <f>((G201 * 10)/100 )</f>
        <v>0</v>
      </c>
      <c r="K201" s="8" t="str">
        <f>(I201 - J201 )</f>
        <v>0</v>
      </c>
      <c r="L201">
        <v>92599720</v>
      </c>
      <c r="M201" t="s">
        <v>50</v>
      </c>
      <c r="N201" s="4"/>
      <c r="O201" s="4"/>
      <c r="P201" s="4"/>
      <c r="Q201" s="4"/>
      <c r="R201" s="4">
        <v>13.17345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431</v>
      </c>
      <c r="C202" t="s">
        <v>432</v>
      </c>
      <c r="D202" t="s">
        <v>31</v>
      </c>
      <c r="E202" t="s">
        <v>32</v>
      </c>
      <c r="F202" s="7"/>
      <c r="G202" s="4">
        <v>211.98</v>
      </c>
      <c r="H202" s="8" t="str">
        <f>((G202 * 6.85)/100)</f>
        <v>0</v>
      </c>
      <c r="I202" s="8" t="str">
        <f>(G202 - H202 - 0.00)</f>
        <v>0</v>
      </c>
      <c r="J202" s="8" t="str">
        <f>((G202 * 10)/100 )</f>
        <v>0</v>
      </c>
      <c r="K202" s="8" t="str">
        <f>(I202 - J202 )</f>
        <v>0</v>
      </c>
      <c r="L202">
        <v>92599083</v>
      </c>
      <c r="M202" t="s">
        <v>50</v>
      </c>
      <c r="N202" s="4"/>
      <c r="O202" s="4"/>
      <c r="P202" s="4"/>
      <c r="Q202" s="4"/>
      <c r="R202" s="4">
        <v>6.57138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433</v>
      </c>
      <c r="C203" t="s">
        <v>434</v>
      </c>
      <c r="D203" t="s">
        <v>31</v>
      </c>
      <c r="E203" t="s">
        <v>32</v>
      </c>
      <c r="F203" s="7"/>
      <c r="G203" s="4">
        <v>1059.97</v>
      </c>
      <c r="H203" s="8" t="str">
        <f>((G203 * 6.85)/100)</f>
        <v>0</v>
      </c>
      <c r="I203" s="8" t="str">
        <f>(G203 - H203 - 0.00)</f>
        <v>0</v>
      </c>
      <c r="J203" s="8" t="str">
        <f>((G203 * 10)/100 )</f>
        <v>0</v>
      </c>
      <c r="K203" s="8" t="str">
        <f>(I203 - J203 )</f>
        <v>0</v>
      </c>
      <c r="L203">
        <v>92598479</v>
      </c>
      <c r="M203" t="s">
        <v>50</v>
      </c>
      <c r="N203" s="4"/>
      <c r="O203" s="4"/>
      <c r="P203" s="4"/>
      <c r="Q203" s="4"/>
      <c r="R203" s="4">
        <v>32.85907</v>
      </c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435</v>
      </c>
      <c r="C204" t="s">
        <v>436</v>
      </c>
      <c r="D204" t="s">
        <v>31</v>
      </c>
      <c r="E204" t="s">
        <v>32</v>
      </c>
      <c r="F204" s="7"/>
      <c r="G204" s="4">
        <v>211.98</v>
      </c>
      <c r="H204" s="8" t="str">
        <f>((G204 * 6.85)/100)</f>
        <v>0</v>
      </c>
      <c r="I204" s="8" t="str">
        <f>(G204 - H204 - 0.00)</f>
        <v>0</v>
      </c>
      <c r="J204" s="8" t="str">
        <f>((G204 * 10)/100 )</f>
        <v>0</v>
      </c>
      <c r="K204" s="8" t="str">
        <f>(I204 - J204 )</f>
        <v>0</v>
      </c>
      <c r="L204">
        <v>92597973</v>
      </c>
      <c r="M204" t="s">
        <v>50</v>
      </c>
      <c r="N204" s="4"/>
      <c r="O204" s="4"/>
      <c r="P204" s="4"/>
      <c r="Q204" s="4"/>
      <c r="R204" s="4">
        <v>6.57138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437</v>
      </c>
      <c r="C205" t="s">
        <v>438</v>
      </c>
      <c r="D205" t="s">
        <v>31</v>
      </c>
      <c r="E205" t="s">
        <v>32</v>
      </c>
      <c r="F205" s="7"/>
      <c r="G205" s="4">
        <v>79.42</v>
      </c>
      <c r="H205" s="8" t="str">
        <f>((G205 * 6.85)/100)</f>
        <v>0</v>
      </c>
      <c r="I205" s="8" t="str">
        <f>(G205 - H205 - 0.00)</f>
        <v>0</v>
      </c>
      <c r="J205" s="8" t="str">
        <f>((G205 * 10)/100 )</f>
        <v>0</v>
      </c>
      <c r="K205" s="8" t="str">
        <f>(I205 - J205 )</f>
        <v>0</v>
      </c>
      <c r="L205">
        <v>92597387</v>
      </c>
      <c r="M205" t="s">
        <v>50</v>
      </c>
      <c r="N205" s="4"/>
      <c r="O205" s="4"/>
      <c r="P205" s="4"/>
      <c r="Q205" s="4"/>
      <c r="R205" s="4">
        <v>2.46202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439</v>
      </c>
      <c r="C206" t="s">
        <v>440</v>
      </c>
      <c r="D206" t="s">
        <v>31</v>
      </c>
      <c r="E206" t="s">
        <v>32</v>
      </c>
      <c r="F206" s="7"/>
      <c r="G206" s="4">
        <v>1059.95</v>
      </c>
      <c r="H206" s="8" t="str">
        <f>((G206 * 6.85)/100)</f>
        <v>0</v>
      </c>
      <c r="I206" s="8" t="str">
        <f>(G206 - H206 - 0.00)</f>
        <v>0</v>
      </c>
      <c r="J206" s="8" t="str">
        <f>((G206 * 10)/100 )</f>
        <v>0</v>
      </c>
      <c r="K206" s="8" t="str">
        <f>(I206 - J206 )</f>
        <v>0</v>
      </c>
      <c r="L206">
        <v>92587792</v>
      </c>
      <c r="M206" t="s">
        <v>50</v>
      </c>
      <c r="N206" s="4"/>
      <c r="O206" s="4"/>
      <c r="P206" s="4"/>
      <c r="Q206" s="4"/>
      <c r="R206" s="4">
        <v>32.85845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441</v>
      </c>
      <c r="C207" t="s">
        <v>442</v>
      </c>
      <c r="D207" t="s">
        <v>31</v>
      </c>
      <c r="E207" t="s">
        <v>32</v>
      </c>
      <c r="F207" s="7"/>
      <c r="G207" s="4">
        <v>1799.94</v>
      </c>
      <c r="H207" s="8" t="str">
        <f>((G207 * 6.85)/100)</f>
        <v>0</v>
      </c>
      <c r="I207" s="8" t="str">
        <f>(G207 - H207 - 0.00)</f>
        <v>0</v>
      </c>
      <c r="J207" s="8" t="str">
        <f>((G207 * 10)/100 )</f>
        <v>0</v>
      </c>
      <c r="K207" s="8" t="str">
        <f>(I207 - J207 )</f>
        <v>0</v>
      </c>
      <c r="L207">
        <v>92584790</v>
      </c>
      <c r="M207" t="s">
        <v>50</v>
      </c>
      <c r="N207" s="4"/>
      <c r="O207" s="4"/>
      <c r="P207" s="4"/>
      <c r="Q207" s="4"/>
      <c r="R207" s="4">
        <v>55.79814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443</v>
      </c>
      <c r="C208" t="s">
        <v>444</v>
      </c>
      <c r="D208" t="s">
        <v>31</v>
      </c>
      <c r="E208" t="s">
        <v>32</v>
      </c>
      <c r="F208" s="7"/>
      <c r="G208" s="4">
        <v>938.06</v>
      </c>
      <c r="H208" s="8" t="str">
        <f>((G208 * 6.85)/100)</f>
        <v>0</v>
      </c>
      <c r="I208" s="8" t="str">
        <f>(G208 - H208 - 0.00)</f>
        <v>0</v>
      </c>
      <c r="J208" s="8" t="str">
        <f>((G208 * 10)/100 )</f>
        <v>0</v>
      </c>
      <c r="K208" s="8" t="str">
        <f>(I208 - J208 )</f>
        <v>0</v>
      </c>
      <c r="L208">
        <v>92583624</v>
      </c>
      <c r="M208" t="s">
        <v>50</v>
      </c>
      <c r="N208" s="4"/>
      <c r="O208" s="4"/>
      <c r="P208" s="4"/>
      <c r="Q208" s="4"/>
      <c r="R208" s="4">
        <v>29.07986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445</v>
      </c>
      <c r="C209" t="s">
        <v>446</v>
      </c>
      <c r="D209" t="s">
        <v>31</v>
      </c>
      <c r="E209" t="s">
        <v>32</v>
      </c>
      <c r="F209" s="7"/>
      <c r="G209" s="4">
        <v>1907.98</v>
      </c>
      <c r="H209" s="8" t="str">
        <f>((G209 * 6.85)/100)</f>
        <v>0</v>
      </c>
      <c r="I209" s="8" t="str">
        <f>(G209 - H209 - 0.00)</f>
        <v>0</v>
      </c>
      <c r="J209" s="8" t="str">
        <f>((G209 * 10)/100 )</f>
        <v>0</v>
      </c>
      <c r="K209" s="8" t="str">
        <f>(I209 - J209 )</f>
        <v>0</v>
      </c>
      <c r="L209">
        <v>92579877</v>
      </c>
      <c r="M209" t="s">
        <v>50</v>
      </c>
      <c r="N209" s="4"/>
      <c r="O209" s="4"/>
      <c r="P209" s="4"/>
      <c r="Q209" s="4"/>
      <c r="R209" s="4">
        <v>59.14738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447</v>
      </c>
      <c r="C210" t="s">
        <v>448</v>
      </c>
      <c r="D210" t="s">
        <v>31</v>
      </c>
      <c r="E210" t="s">
        <v>32</v>
      </c>
      <c r="F210" s="7"/>
      <c r="G210" s="4">
        <v>1059.98</v>
      </c>
      <c r="H210" s="8" t="str">
        <f>((G210 * 6.85)/100)</f>
        <v>0</v>
      </c>
      <c r="I210" s="8" t="str">
        <f>(G210 - H210 - 0.00)</f>
        <v>0</v>
      </c>
      <c r="J210" s="8" t="str">
        <f>((G210 * 10)/100 )</f>
        <v>0</v>
      </c>
      <c r="K210" s="8" t="str">
        <f>(I210 - J210 )</f>
        <v>0</v>
      </c>
      <c r="L210">
        <v>92576320</v>
      </c>
      <c r="M210" t="s">
        <v>50</v>
      </c>
      <c r="N210" s="4"/>
      <c r="O210" s="4"/>
      <c r="P210" s="4"/>
      <c r="Q210" s="4"/>
      <c r="R210" s="4">
        <v>32.85938</v>
      </c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449</v>
      </c>
      <c r="C211" t="s">
        <v>450</v>
      </c>
      <c r="D211" t="s">
        <v>31</v>
      </c>
      <c r="E211" t="s">
        <v>32</v>
      </c>
      <c r="F211" s="7"/>
      <c r="G211" s="4">
        <v>399.92</v>
      </c>
      <c r="H211" s="8" t="str">
        <f>((G211 * 6.85)/100)</f>
        <v>0</v>
      </c>
      <c r="I211" s="8" t="str">
        <f>(G211 - H211 - 0.00)</f>
        <v>0</v>
      </c>
      <c r="J211" s="8" t="str">
        <f>((G211 * 10)/100 )</f>
        <v>0</v>
      </c>
      <c r="K211" s="8" t="str">
        <f>(I211 - J211 )</f>
        <v>0</v>
      </c>
      <c r="L211">
        <v>92575395</v>
      </c>
      <c r="M211" t="s">
        <v>50</v>
      </c>
      <c r="N211" s="4"/>
      <c r="O211" s="4"/>
      <c r="P211" s="4"/>
      <c r="Q211" s="4"/>
      <c r="R211" s="4">
        <v>12.39752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451</v>
      </c>
      <c r="C212" t="s">
        <v>452</v>
      </c>
      <c r="D212" t="s">
        <v>31</v>
      </c>
      <c r="E212" t="s">
        <v>32</v>
      </c>
      <c r="F212" s="7"/>
      <c r="G212" s="4">
        <v>799.94</v>
      </c>
      <c r="H212" s="8" t="str">
        <f>((G212 * 6.85)/100)</f>
        <v>0</v>
      </c>
      <c r="I212" s="8" t="str">
        <f>(G212 - H212 - 0.00)</f>
        <v>0</v>
      </c>
      <c r="J212" s="8" t="str">
        <f>((G212 * 10)/100 )</f>
        <v>0</v>
      </c>
      <c r="K212" s="8" t="str">
        <f>(I212 - J212 )</f>
        <v>0</v>
      </c>
      <c r="L212">
        <v>92575387</v>
      </c>
      <c r="M212" t="s">
        <v>50</v>
      </c>
      <c r="N212" s="4"/>
      <c r="O212" s="4"/>
      <c r="P212" s="4"/>
      <c r="Q212" s="4"/>
      <c r="R212" s="4">
        <v>24.79814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453</v>
      </c>
      <c r="C213" t="s">
        <v>454</v>
      </c>
      <c r="D213" t="s">
        <v>31</v>
      </c>
      <c r="E213" t="s">
        <v>32</v>
      </c>
      <c r="F213" s="7"/>
      <c r="G213" s="4">
        <v>211.93</v>
      </c>
      <c r="H213" s="8" t="str">
        <f>((G213 * 6.85)/100)</f>
        <v>0</v>
      </c>
      <c r="I213" s="8" t="str">
        <f>(G213 - H213 - 0.00)</f>
        <v>0</v>
      </c>
      <c r="J213" s="8" t="str">
        <f>((G213 * 10)/100 )</f>
        <v>0</v>
      </c>
      <c r="K213" s="8" t="str">
        <f>(I213 - J213 )</f>
        <v>0</v>
      </c>
      <c r="L213">
        <v>92574044</v>
      </c>
      <c r="M213" t="s">
        <v>50</v>
      </c>
      <c r="N213" s="4"/>
      <c r="O213" s="4"/>
      <c r="P213" s="4"/>
      <c r="Q213" s="4"/>
      <c r="R213" s="4">
        <v>6.56983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455</v>
      </c>
      <c r="C214" t="s">
        <v>456</v>
      </c>
      <c r="D214" t="s">
        <v>31</v>
      </c>
      <c r="E214" t="s">
        <v>32</v>
      </c>
      <c r="F214" s="7"/>
      <c r="G214" s="4">
        <v>275.59</v>
      </c>
      <c r="H214" s="8" t="str">
        <f>((G214 * 6.85)/100)</f>
        <v>0</v>
      </c>
      <c r="I214" s="8" t="str">
        <f>(G214 - H214 - 0.00)</f>
        <v>0</v>
      </c>
      <c r="J214" s="8" t="str">
        <f>((G214 * 10)/100 )</f>
        <v>0</v>
      </c>
      <c r="K214" s="8" t="str">
        <f>(I214 - J214 )</f>
        <v>0</v>
      </c>
      <c r="L214">
        <v>92572304</v>
      </c>
      <c r="M214" t="s">
        <v>50</v>
      </c>
      <c r="N214" s="4"/>
      <c r="O214" s="4"/>
      <c r="P214" s="4"/>
      <c r="Q214" s="4"/>
      <c r="R214" s="4">
        <v>8.54329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457</v>
      </c>
      <c r="C215" t="s">
        <v>458</v>
      </c>
      <c r="D215" t="s">
        <v>31</v>
      </c>
      <c r="E215" t="s">
        <v>32</v>
      </c>
      <c r="F215" s="7"/>
      <c r="G215" s="4">
        <v>1589.96</v>
      </c>
      <c r="H215" s="8" t="str">
        <f>((G215 * 6.85)/100)</f>
        <v>0</v>
      </c>
      <c r="I215" s="8" t="str">
        <f>(G215 - H215 - 0.00)</f>
        <v>0</v>
      </c>
      <c r="J215" s="8" t="str">
        <f>((G215 * 10)/100 )</f>
        <v>0</v>
      </c>
      <c r="K215" s="8" t="str">
        <f>(I215 - J215 )</f>
        <v>0</v>
      </c>
      <c r="L215">
        <v>92568677</v>
      </c>
      <c r="M215" t="s">
        <v>50</v>
      </c>
      <c r="N215" s="4"/>
      <c r="O215" s="4"/>
      <c r="P215" s="4"/>
      <c r="Q215" s="4"/>
      <c r="R215" s="4">
        <v>49.28876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459</v>
      </c>
      <c r="C216" t="s">
        <v>460</v>
      </c>
      <c r="D216" t="s">
        <v>31</v>
      </c>
      <c r="E216" t="s">
        <v>32</v>
      </c>
      <c r="F216" s="7"/>
      <c r="G216" s="4">
        <v>649.92</v>
      </c>
      <c r="H216" s="8" t="str">
        <f>((G216 * 6.85)/100)</f>
        <v>0</v>
      </c>
      <c r="I216" s="8" t="str">
        <f>(G216 - H216 - 0.00)</f>
        <v>0</v>
      </c>
      <c r="J216" s="8" t="str">
        <f>((G216 * 10)/100 )</f>
        <v>0</v>
      </c>
      <c r="K216" s="8" t="str">
        <f>(I216 - J216 )</f>
        <v>0</v>
      </c>
      <c r="L216">
        <v>92567757</v>
      </c>
      <c r="M216" t="s">
        <v>50</v>
      </c>
      <c r="N216" s="4"/>
      <c r="O216" s="4"/>
      <c r="P216" s="4"/>
      <c r="Q216" s="4"/>
      <c r="R216" s="4">
        <v>20.14752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461</v>
      </c>
      <c r="C217" t="s">
        <v>462</v>
      </c>
      <c r="D217" t="s">
        <v>31</v>
      </c>
      <c r="E217" t="s">
        <v>32</v>
      </c>
      <c r="F217" s="7"/>
      <c r="G217" s="4">
        <v>105.93</v>
      </c>
      <c r="H217" s="8" t="str">
        <f>((G217 * 6.85)/100)</f>
        <v>0</v>
      </c>
      <c r="I217" s="8" t="str">
        <f>(G217 - H217 - 0.00)</f>
        <v>0</v>
      </c>
      <c r="J217" s="8" t="str">
        <f>((G217 * 10)/100 )</f>
        <v>0</v>
      </c>
      <c r="K217" s="8" t="str">
        <f>(I217 - J217 )</f>
        <v>0</v>
      </c>
      <c r="L217">
        <v>92566924</v>
      </c>
      <c r="M217" t="s">
        <v>50</v>
      </c>
      <c r="N217" s="4"/>
      <c r="O217" s="4"/>
      <c r="P217" s="4"/>
      <c r="Q217" s="4"/>
      <c r="R217" s="4">
        <v>3.28383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463</v>
      </c>
      <c r="C218" t="s">
        <v>464</v>
      </c>
      <c r="D218" t="s">
        <v>31</v>
      </c>
      <c r="E218" t="s">
        <v>32</v>
      </c>
      <c r="F218" s="7"/>
      <c r="G218" s="4">
        <v>68.83</v>
      </c>
      <c r="H218" s="8" t="str">
        <f>((G218 * 6.85)/100)</f>
        <v>0</v>
      </c>
      <c r="I218" s="8" t="str">
        <f>(G218 - H218 - 0.00)</f>
        <v>0</v>
      </c>
      <c r="J218" s="8" t="str">
        <f>((G218 * 10)/100 )</f>
        <v>0</v>
      </c>
      <c r="K218" s="8" t="str">
        <f>(I218 - J218 )</f>
        <v>0</v>
      </c>
      <c r="L218">
        <v>92565740</v>
      </c>
      <c r="M218" t="s">
        <v>50</v>
      </c>
      <c r="N218" s="4"/>
      <c r="O218" s="4"/>
      <c r="P218" s="4"/>
      <c r="Q218" s="4"/>
      <c r="R218" s="4">
        <v>2.13373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465</v>
      </c>
      <c r="C219" t="s">
        <v>466</v>
      </c>
      <c r="D219" t="s">
        <v>31</v>
      </c>
      <c r="E219" t="s">
        <v>32</v>
      </c>
      <c r="F219" s="7"/>
      <c r="G219" s="4">
        <v>121.89</v>
      </c>
      <c r="H219" s="8" t="str">
        <f>((G219 * 6.85)/100)</f>
        <v>0</v>
      </c>
      <c r="I219" s="8" t="str">
        <f>(G219 - H219 - 0.00)</f>
        <v>0</v>
      </c>
      <c r="J219" s="8" t="str">
        <f>((G219 * 10)/100 )</f>
        <v>0</v>
      </c>
      <c r="K219" s="8" t="str">
        <f>(I219 - J219 )</f>
        <v>0</v>
      </c>
      <c r="L219">
        <v>92565212</v>
      </c>
      <c r="M219" t="s">
        <v>50</v>
      </c>
      <c r="N219" s="4"/>
      <c r="O219" s="4"/>
      <c r="P219" s="4"/>
      <c r="Q219" s="4"/>
      <c r="R219" s="4">
        <v>3.77859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467</v>
      </c>
      <c r="C220" t="s">
        <v>468</v>
      </c>
      <c r="D220" t="s">
        <v>31</v>
      </c>
      <c r="E220" t="s">
        <v>32</v>
      </c>
      <c r="F220" s="7"/>
      <c r="G220" s="4">
        <v>299.96</v>
      </c>
      <c r="H220" s="8" t="str">
        <f>((G220 * 6.85)/100)</f>
        <v>0</v>
      </c>
      <c r="I220" s="8" t="str">
        <f>(G220 - H220 - 0.00)</f>
        <v>0</v>
      </c>
      <c r="J220" s="8" t="str">
        <f>((G220 * 10)/100 )</f>
        <v>0</v>
      </c>
      <c r="K220" s="8" t="str">
        <f>(I220 - J220 )</f>
        <v>0</v>
      </c>
      <c r="L220">
        <v>92565091</v>
      </c>
      <c r="M220" t="s">
        <v>50</v>
      </c>
      <c r="N220" s="4"/>
      <c r="O220" s="4"/>
      <c r="P220" s="4"/>
      <c r="Q220" s="4"/>
      <c r="R220" s="4">
        <v>9.29876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469</v>
      </c>
      <c r="C221" t="s">
        <v>470</v>
      </c>
      <c r="D221" t="s">
        <v>31</v>
      </c>
      <c r="E221" t="s">
        <v>32</v>
      </c>
      <c r="F221" s="7"/>
      <c r="G221" s="4">
        <v>299.92</v>
      </c>
      <c r="H221" s="8" t="str">
        <f>((G221 * 6.85)/100)</f>
        <v>0</v>
      </c>
      <c r="I221" s="8" t="str">
        <f>(G221 - H221 - 0.00)</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r="M221" t="s">
        <v>50</v>
      </c>
      <c r="N221" s="4"/>
      <c r="O221" s="4"/>
      <c r="P221" s="4"/>
      <c r="Q221" s="4"/>
      <c r="R221" s="4">
        <v>9.29752</v>
      </c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471</v>
      </c>
      <c r="C222" t="s">
        <v>472</v>
      </c>
      <c r="D222" t="s">
        <v>31</v>
      </c>
      <c r="E222" t="s">
        <v>32</v>
      </c>
      <c r="F222" s="7"/>
      <c r="G222" s="4">
        <v>847.95</v>
      </c>
      <c r="H222" s="8" t="str">
        <f>((G222 * 6.85)/100)</f>
        <v>0</v>
      </c>
      <c r="I222" s="8" t="str">
        <f>(G222 - H222 - 0.00)</f>
        <v>0</v>
      </c>
      <c r="J222" s="8" t="str">
        <f>((G222 * 10)/100 )</f>
        <v>0</v>
      </c>
      <c r="K222" s="8" t="str">
        <f>(I222 - J222 )</f>
        <v>0</v>
      </c>
      <c r="L222">
        <v>92563179</v>
      </c>
      <c r="M222" t="s">
        <v>50</v>
      </c>
      <c r="N222" s="4"/>
      <c r="O222" s="4"/>
      <c r="P222" s="4"/>
      <c r="Q222" s="4"/>
      <c r="R222" s="4">
        <v>26.28645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473</v>
      </c>
      <c r="C223" t="s">
        <v>474</v>
      </c>
      <c r="D223" t="s">
        <v>31</v>
      </c>
      <c r="E223" t="s">
        <v>32</v>
      </c>
      <c r="F223" s="7"/>
      <c r="G223" s="4">
        <v>1907.94</v>
      </c>
      <c r="H223" s="8" t="str">
        <f>((G223 * 6.85)/100)</f>
        <v>0</v>
      </c>
      <c r="I223" s="8" t="str">
        <f>(G223 - H223 - 0.00)</f>
        <v>0</v>
      </c>
      <c r="J223" s="8" t="str">
        <f>((G223 * 10)/100 )</f>
        <v>0</v>
      </c>
      <c r="K223" s="8" t="str">
        <f>(I223 - J223 )</f>
        <v>0</v>
      </c>
      <c r="L223">
        <v>92556160</v>
      </c>
      <c r="M223" t="s">
        <v>50</v>
      </c>
      <c r="N223" s="4"/>
      <c r="O223" s="4"/>
      <c r="P223" s="4"/>
      <c r="Q223" s="4"/>
      <c r="R223" s="4">
        <v>59.14614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475</v>
      </c>
      <c r="C224" t="s">
        <v>476</v>
      </c>
      <c r="D224" t="s">
        <v>31</v>
      </c>
      <c r="E224" t="s">
        <v>32</v>
      </c>
      <c r="F224" s="7"/>
      <c r="G224" s="4">
        <v>1907.92</v>
      </c>
      <c r="H224" s="8" t="str">
        <f>((G224 * 6.85)/100)</f>
        <v>0</v>
      </c>
      <c r="I224" s="8" t="str">
        <f>(G224 - H224 - 0.00)</f>
        <v>0</v>
      </c>
      <c r="J224" s="8" t="str">
        <f>((G224 * 10)/100 )</f>
        <v>0</v>
      </c>
      <c r="K224" s="8" t="str">
        <f>(I224 - J224 )</f>
        <v>0</v>
      </c>
      <c r="L224">
        <v>92554450</v>
      </c>
      <c r="M224" t="s">
        <v>50</v>
      </c>
      <c r="N224" s="4"/>
      <c r="O224" s="4"/>
      <c r="P224" s="4"/>
      <c r="Q224" s="4"/>
      <c r="R224" s="4">
        <v>59.14552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477</v>
      </c>
      <c r="C225" t="s">
        <v>478</v>
      </c>
      <c r="D225" t="s">
        <v>31</v>
      </c>
      <c r="E225" t="s">
        <v>32</v>
      </c>
      <c r="F225" s="7"/>
      <c r="G225" s="4">
        <v>1589.99</v>
      </c>
      <c r="H225" s="8" t="str">
        <f>((G225 * 6.85)/100)</f>
        <v>0</v>
      </c>
      <c r="I225" s="8" t="str">
        <f>(G225 - H225 - 0.00)</f>
        <v>0</v>
      </c>
      <c r="J225" s="8" t="str">
        <f>((G225 * 10)/100 )</f>
        <v>0</v>
      </c>
      <c r="K225" s="8" t="str">
        <f>(I225 - J225 )</f>
        <v>0</v>
      </c>
      <c r="L225">
        <v>92554144</v>
      </c>
      <c r="M225" t="s">
        <v>50</v>
      </c>
      <c r="N225" s="4"/>
      <c r="O225" s="4"/>
      <c r="P225" s="4"/>
      <c r="Q225" s="4"/>
      <c r="R225" s="4">
        <v>49.28969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479</v>
      </c>
      <c r="C226" t="s">
        <v>480</v>
      </c>
      <c r="D226" t="s">
        <v>31</v>
      </c>
      <c r="E226" t="s">
        <v>32</v>
      </c>
      <c r="F226" s="7"/>
      <c r="G226" s="4">
        <v>1589.99</v>
      </c>
      <c r="H226" s="8" t="str">
        <f>((G226 * 6.85)/100)</f>
        <v>0</v>
      </c>
      <c r="I226" s="8" t="str">
        <f>(G226 - H226 - 0.00)</f>
        <v>0</v>
      </c>
      <c r="J226" s="8" t="str">
        <f>((G226 * 10)/100 )</f>
        <v>0</v>
      </c>
      <c r="K226" s="8" t="str">
        <f>(I226 - J226 )</f>
        <v>0</v>
      </c>
      <c r="L226">
        <v>92553216</v>
      </c>
      <c r="M226" t="s">
        <v>50</v>
      </c>
      <c r="N226" s="4"/>
      <c r="O226" s="4"/>
      <c r="P226" s="4"/>
      <c r="Q226" s="4"/>
      <c r="R226" s="4">
        <v>49.28969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481</v>
      </c>
      <c r="C227" t="s">
        <v>482</v>
      </c>
      <c r="D227" t="s">
        <v>31</v>
      </c>
      <c r="E227" t="s">
        <v>32</v>
      </c>
      <c r="F227" s="7"/>
      <c r="G227" s="4">
        <v>105.95</v>
      </c>
      <c r="H227" s="8" t="str">
        <f>((G227 * 6.85)/100)</f>
        <v>0</v>
      </c>
      <c r="I227" s="8" t="str">
        <f>(G227 - H227 - 0.00)</f>
        <v>0</v>
      </c>
      <c r="J227" s="8" t="str">
        <f>((G227 * 10)/100 )</f>
        <v>0</v>
      </c>
      <c r="K227" s="8" t="str">
        <f>(I227 - J227 )</f>
        <v>0</v>
      </c>
      <c r="L227">
        <v>92552702</v>
      </c>
      <c r="M227" t="s">
        <v>50</v>
      </c>
      <c r="N227" s="4"/>
      <c r="O227" s="4"/>
      <c r="P227" s="4"/>
      <c r="Q227" s="4"/>
      <c r="R227" s="4">
        <v>3.28445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483</v>
      </c>
      <c r="C228" t="s">
        <v>484</v>
      </c>
      <c r="D228" t="s">
        <v>31</v>
      </c>
      <c r="E228" t="s">
        <v>32</v>
      </c>
      <c r="F228" s="7"/>
      <c r="G228" s="4">
        <v>317.95</v>
      </c>
      <c r="H228" s="8" t="str">
        <f>((G228 * 6.85)/100)</f>
        <v>0</v>
      </c>
      <c r="I228" s="8" t="str">
        <f>(G228 - H228 - 0.00)</f>
        <v>0</v>
      </c>
      <c r="J228" s="8" t="str">
        <f>((G228 * 10)/100 )</f>
        <v>0</v>
      </c>
      <c r="K228" s="8" t="str">
        <f>(I228 - J228 )</f>
        <v>0</v>
      </c>
      <c r="L228">
        <v>92552448</v>
      </c>
      <c r="M228" t="s">
        <v>50</v>
      </c>
      <c r="N228" s="4"/>
      <c r="O228" s="4"/>
      <c r="P228" s="4"/>
      <c r="Q228" s="4"/>
      <c r="R228" s="4">
        <v>9.85645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485</v>
      </c>
      <c r="C229" t="s">
        <v>486</v>
      </c>
      <c r="D229" t="s">
        <v>31</v>
      </c>
      <c r="E229" t="s">
        <v>32</v>
      </c>
      <c r="F229" s="7"/>
      <c r="G229" s="4">
        <v>249.08</v>
      </c>
      <c r="H229" s="8" t="str">
        <f>((G229 * 6.85)/100)</f>
        <v>0</v>
      </c>
      <c r="I229" s="8" t="str">
        <f>(G229 - H229 - 0.00)</f>
        <v>0</v>
      </c>
      <c r="J229" s="8" t="str">
        <f>((G229 * 10)/100 )</f>
        <v>0</v>
      </c>
      <c r="K229" s="8" t="str">
        <f>(I229 - J229 )</f>
        <v>0</v>
      </c>
      <c r="L229">
        <v>92550534</v>
      </c>
      <c r="M229" t="s">
        <v>50</v>
      </c>
      <c r="N229" s="4"/>
      <c r="O229" s="4"/>
      <c r="P229" s="4"/>
      <c r="Q229" s="4"/>
      <c r="R229" s="4">
        <v>7.72148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487</v>
      </c>
      <c r="C230" t="s">
        <v>488</v>
      </c>
      <c r="D230" t="s">
        <v>31</v>
      </c>
      <c r="E230" t="s">
        <v>32</v>
      </c>
      <c r="F230" s="7"/>
      <c r="G230" s="4">
        <v>847.95</v>
      </c>
      <c r="H230" s="8" t="str">
        <f>((G230 * 6.85)/100)</f>
        <v>0</v>
      </c>
      <c r="I230" s="8" t="str">
        <f>(G230 - H230 - 0.00)</f>
        <v>0</v>
      </c>
      <c r="J230" s="8" t="str">
        <f>((G230 * 10)/100 )</f>
        <v>0</v>
      </c>
      <c r="K230" s="8" t="str">
        <f>(I230 - J230 )</f>
        <v>0</v>
      </c>
      <c r="L230">
        <v>92550500</v>
      </c>
      <c r="M230" t="s">
        <v>50</v>
      </c>
      <c r="N230" s="4"/>
      <c r="O230" s="4"/>
      <c r="P230" s="4"/>
      <c r="Q230" s="4"/>
      <c r="R230" s="4">
        <v>26.28645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489</v>
      </c>
      <c r="C231" t="s">
        <v>490</v>
      </c>
      <c r="D231" t="s">
        <v>31</v>
      </c>
      <c r="E231" t="s">
        <v>32</v>
      </c>
      <c r="F231" s="7"/>
      <c r="G231" s="4">
        <v>794.94</v>
      </c>
      <c r="H231" s="8" t="str">
        <f>((G231 * 6.85)/100)</f>
        <v>0</v>
      </c>
      <c r="I231" s="8" t="str">
        <f>(G231 - H231 - 0.00)</f>
        <v>0</v>
      </c>
      <c r="J231" s="8" t="str">
        <f>((G231 * 10)/100 )</f>
        <v>0</v>
      </c>
      <c r="K231" s="8" t="str">
        <f>(I231 - J231 )</f>
        <v>0</v>
      </c>
      <c r="L231">
        <v>92549177</v>
      </c>
      <c r="M231" t="s">
        <v>50</v>
      </c>
      <c r="N231" s="4"/>
      <c r="O231" s="4"/>
      <c r="P231" s="4"/>
      <c r="Q231" s="4"/>
      <c r="R231" s="4">
        <v>24.64314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491</v>
      </c>
      <c r="C232" t="s">
        <v>492</v>
      </c>
      <c r="D232" t="s">
        <v>31</v>
      </c>
      <c r="E232" t="s">
        <v>32</v>
      </c>
      <c r="F232" s="7"/>
      <c r="G232" s="4">
        <v>794.93</v>
      </c>
      <c r="H232" s="8" t="str">
        <f>((G232 * 6.85)/100)</f>
        <v>0</v>
      </c>
      <c r="I232" s="8" t="str">
        <f>(G232 - H232 - 0.00)</f>
        <v>0</v>
      </c>
      <c r="J232" s="8" t="str">
        <f>((G232 * 10)/100 )</f>
        <v>0</v>
      </c>
      <c r="K232" s="8" t="str">
        <f>(I232 - J232 )</f>
        <v>0</v>
      </c>
      <c r="L232">
        <v>92548488</v>
      </c>
      <c r="M232" t="s">
        <v>50</v>
      </c>
      <c r="N232" s="4"/>
      <c r="O232" s="4"/>
      <c r="P232" s="4"/>
      <c r="Q232" s="4"/>
      <c r="R232" s="4">
        <v>24.64283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493</v>
      </c>
      <c r="C233" t="s">
        <v>494</v>
      </c>
      <c r="D233" t="s">
        <v>31</v>
      </c>
      <c r="E233" t="s">
        <v>32</v>
      </c>
      <c r="F233" s="7"/>
      <c r="G233" s="4">
        <v>52.99</v>
      </c>
      <c r="H233" s="8" t="str">
        <f>((G233 * 6.85)/100)</f>
        <v>0</v>
      </c>
      <c r="I233" s="8" t="str">
        <f>(G233 - H233 - 0.00)</f>
        <v>0</v>
      </c>
      <c r="J233" s="8" t="str">
        <f>((G233 * 10)/100 )</f>
        <v>0</v>
      </c>
      <c r="K233" s="8" t="str">
        <f>(I233 - J233 )</f>
        <v>0</v>
      </c>
      <c r="L233">
        <v>92547390</v>
      </c>
      <c r="M233" t="s">
        <v>50</v>
      </c>
      <c r="N233" s="4"/>
      <c r="O233" s="4"/>
      <c r="P233" s="4"/>
      <c r="Q233" s="4"/>
      <c r="R233" s="4">
        <v>1.64269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495</v>
      </c>
      <c r="C234" t="s">
        <v>496</v>
      </c>
      <c r="D234" t="s">
        <v>31</v>
      </c>
      <c r="E234" t="s">
        <v>32</v>
      </c>
      <c r="F234" s="7"/>
      <c r="G234" s="4">
        <v>1271.96</v>
      </c>
      <c r="H234" s="8" t="str">
        <f>((G234 * 6.85)/100)</f>
        <v>0</v>
      </c>
      <c r="I234" s="8" t="str">
        <f>(G234 - H234 - 0.00)</f>
        <v>0</v>
      </c>
      <c r="J234" s="8" t="str">
        <f>((G234 * 10)/100 )</f>
        <v>0</v>
      </c>
      <c r="K234" s="8" t="str">
        <f>(I234 - J234 )</f>
        <v>0</v>
      </c>
      <c r="L234">
        <v>92546943</v>
      </c>
      <c r="M234" t="s">
        <v>50</v>
      </c>
      <c r="N234" s="4"/>
      <c r="O234" s="4"/>
      <c r="P234" s="4"/>
      <c r="Q234" s="4"/>
      <c r="R234" s="4">
        <v>39.43076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497</v>
      </c>
      <c r="C235" t="s">
        <v>498</v>
      </c>
      <c r="D235" t="s">
        <v>31</v>
      </c>
      <c r="E235" t="s">
        <v>32</v>
      </c>
      <c r="F235" s="7"/>
      <c r="G235" s="4">
        <v>397.48</v>
      </c>
      <c r="H235" s="8" t="str">
        <f>((G235 * 6.85)/100)</f>
        <v>0</v>
      </c>
      <c r="I235" s="8" t="str">
        <f>(G235 - H235 - 0.00)</f>
        <v>0</v>
      </c>
      <c r="J235" s="8" t="str">
        <f>((G235 * 10)/100 )</f>
        <v>0</v>
      </c>
      <c r="K235" s="8" t="str">
        <f>(I235 - J235 )</f>
        <v>0</v>
      </c>
      <c r="L235">
        <v>92546291</v>
      </c>
      <c r="M235" t="s">
        <v>50</v>
      </c>
      <c r="N235" s="4"/>
      <c r="O235" s="4"/>
      <c r="P235" s="4"/>
      <c r="Q235" s="4"/>
      <c r="R235" s="4">
        <v>12.32188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499</v>
      </c>
      <c r="C236" t="s">
        <v>500</v>
      </c>
      <c r="D236" t="s">
        <v>31</v>
      </c>
      <c r="E236" t="s">
        <v>32</v>
      </c>
      <c r="F236" s="7"/>
      <c r="G236" s="4">
        <v>105.97</v>
      </c>
      <c r="H236" s="8" t="str">
        <f>((G236 * 6.85)/100)</f>
        <v>0</v>
      </c>
      <c r="I236" s="8" t="str">
        <f>(G236 - H236 - 0.00)</f>
        <v>0</v>
      </c>
      <c r="J236" s="8" t="str">
        <f>((G236 * 10)/100 )</f>
        <v>0</v>
      </c>
      <c r="K236" s="8" t="str">
        <f>(I236 - J236 )</f>
        <v>0</v>
      </c>
      <c r="L236">
        <v>92545828</v>
      </c>
      <c r="M236" t="s">
        <v>50</v>
      </c>
      <c r="N236" s="4"/>
      <c r="O236" s="4"/>
      <c r="P236" s="4"/>
      <c r="Q236" s="4"/>
      <c r="R236" s="4">
        <v>3.28507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501</v>
      </c>
      <c r="C237" t="s">
        <v>502</v>
      </c>
      <c r="D237" t="s">
        <v>31</v>
      </c>
      <c r="E237" t="s">
        <v>32</v>
      </c>
      <c r="F237" s="7"/>
      <c r="G237" s="4">
        <v>898.87</v>
      </c>
      <c r="H237" s="8" t="str">
        <f>((G237 * 6.85)/100)</f>
        <v>0</v>
      </c>
      <c r="I237" s="8" t="str">
        <f>(G237 - H237 - 0.00)</f>
        <v>0</v>
      </c>
      <c r="J237" s="8" t="str">
        <f>((G237 * 10)/100 )</f>
        <v>0</v>
      </c>
      <c r="K237" s="8" t="str">
        <f>(I237 - J237 )</f>
        <v>0</v>
      </c>
      <c r="L237">
        <v>92545376</v>
      </c>
      <c r="M237" t="s">
        <v>50</v>
      </c>
      <c r="N237" s="4"/>
      <c r="O237" s="4"/>
      <c r="P237" s="4"/>
      <c r="Q237" s="4"/>
      <c r="R237" s="4">
        <v>27.86497</v>
      </c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503</v>
      </c>
      <c r="C238" t="s">
        <v>504</v>
      </c>
      <c r="D238" t="s">
        <v>31</v>
      </c>
      <c r="E238" t="s">
        <v>32</v>
      </c>
      <c r="F238" s="7"/>
      <c r="G238" s="4">
        <v>47.69</v>
      </c>
      <c r="H238" s="8" t="str">
        <f>((G238 * 6.85)/100)</f>
        <v>0</v>
      </c>
      <c r="I238" s="8" t="str">
        <f>(G238 - H238 - 0.00)</f>
        <v>0</v>
      </c>
      <c r="J238" s="8" t="str">
        <f>((G238 * 10)/100 )</f>
        <v>0</v>
      </c>
      <c r="K238" s="8" t="str">
        <f>(I238 - J238 )</f>
        <v>0</v>
      </c>
      <c r="L238">
        <v>92545360</v>
      </c>
      <c r="M238" t="s">
        <v>50</v>
      </c>
      <c r="N238" s="4"/>
      <c r="O238" s="4"/>
      <c r="P238" s="4"/>
      <c r="Q238" s="4"/>
      <c r="R238" s="4">
        <v>1.47839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505</v>
      </c>
      <c r="C239" t="s">
        <v>506</v>
      </c>
      <c r="D239" t="s">
        <v>31</v>
      </c>
      <c r="E239" t="s">
        <v>32</v>
      </c>
      <c r="F239" s="7"/>
      <c r="G239" s="4">
        <v>127.12</v>
      </c>
      <c r="H239" s="8" t="str">
        <f>((G239 * 6.85)/100)</f>
        <v>0</v>
      </c>
      <c r="I239" s="8" t="str">
        <f>(G239 - H239 - 0.00)</f>
        <v>0</v>
      </c>
      <c r="J239" s="8" t="str">
        <f>((G239 * 10)/100 )</f>
        <v>0</v>
      </c>
      <c r="K239" s="8" t="str">
        <f>(I239 - J239 )</f>
        <v>0</v>
      </c>
      <c r="L239">
        <v>92545258</v>
      </c>
      <c r="M239" t="s">
        <v>50</v>
      </c>
      <c r="N239" s="4"/>
      <c r="O239" s="4"/>
      <c r="P239" s="4"/>
      <c r="Q239" s="4"/>
      <c r="R239" s="4">
        <v>3.94072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507</v>
      </c>
      <c r="C240" t="s">
        <v>508</v>
      </c>
      <c r="D240" t="s">
        <v>31</v>
      </c>
      <c r="E240" t="s">
        <v>32</v>
      </c>
      <c r="F240" s="7"/>
      <c r="G240" s="4">
        <v>105.94</v>
      </c>
      <c r="H240" s="8" t="str">
        <f>((G240 * 6.85)/100)</f>
        <v>0</v>
      </c>
      <c r="I240" s="8" t="str">
        <f>(G240 - H240 - 0.00)</f>
        <v>0</v>
      </c>
      <c r="J240" s="8" t="str">
        <f>((G240 * 10)/100 )</f>
        <v>0</v>
      </c>
      <c r="K240" s="8" t="str">
        <f>(I240 - J240 )</f>
        <v>0</v>
      </c>
      <c r="L240">
        <v>92545232</v>
      </c>
      <c r="M240" t="s">
        <v>50</v>
      </c>
      <c r="N240" s="4"/>
      <c r="O240" s="4"/>
      <c r="P240" s="4"/>
      <c r="Q240" s="4"/>
      <c r="R240" s="4">
        <v>3.28414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509</v>
      </c>
      <c r="C241" t="s">
        <v>510</v>
      </c>
      <c r="D241" t="s">
        <v>31</v>
      </c>
      <c r="E241" t="s">
        <v>32</v>
      </c>
      <c r="F241" s="7"/>
      <c r="G241" s="4">
        <v>880.82</v>
      </c>
      <c r="H241" s="8" t="str">
        <f>((G241 * 6.85)/100)</f>
        <v>0</v>
      </c>
      <c r="I241" s="8" t="str">
        <f>(G241 - H241 - 0.00)</f>
        <v>0</v>
      </c>
      <c r="J241" s="8" t="str">
        <f>((G241 * 10)/100 )</f>
        <v>0</v>
      </c>
      <c r="K241" s="8" t="str">
        <f>(I241 - J241 )</f>
        <v>0</v>
      </c>
      <c r="L241">
        <v>92545014</v>
      </c>
      <c r="M241" t="s">
        <v>50</v>
      </c>
      <c r="N241" s="4"/>
      <c r="O241" s="4"/>
      <c r="P241" s="4"/>
      <c r="Q241" s="4"/>
      <c r="R241" s="4">
        <v>27.30542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F242" s="7"/>
      <c r="G242" s="4"/>
      <c r="H242" s="8"/>
      <c r="I242" s="8"/>
      <c r="J242" s="8"/>
      <c r="K242" s="8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B243" s="2" t="s">
        <v>511</v>
      </c>
      <c r="C243" s="2"/>
      <c r="D243" s="2"/>
      <c r="E243" s="2"/>
      <c r="F243" s="2"/>
      <c r="G243" s="5" t="str">
        <f>SUM(G3:G242)</f>
        <v>0</v>
      </c>
      <c r="H243" s="5" t="str">
        <f>SUM(H3:H242)</f>
        <v>0</v>
      </c>
      <c r="I243" s="5" t="str">
        <f>SUM(I3:I242)</f>
        <v>0</v>
      </c>
      <c r="J243" s="5" t="str">
        <f>SUM(J3:J242)</f>
        <v>0</v>
      </c>
      <c r="K243" s="5" t="str">
        <f>SUM(K3:K242)</f>
        <v>0</v>
      </c>
      <c r="L243" s="2"/>
      <c r="M243" s="2"/>
      <c r="N243" s="5" t="str">
        <f>SUM(N3:N242)</f>
        <v>0</v>
      </c>
      <c r="O243" s="5" t="str">
        <f>SUM(O3:O242)</f>
        <v>0</v>
      </c>
      <c r="P243" s="5" t="str">
        <f>SUM(P3:P242)</f>
        <v>0</v>
      </c>
      <c r="Q243" s="5" t="str">
        <f>SUM(Q3:Q242)</f>
        <v>0</v>
      </c>
      <c r="R243" s="5" t="str">
        <f>SUM(R3:R242)</f>
        <v>0</v>
      </c>
      <c r="S243" s="5" t="str">
        <f>SUM(S3:S242)</f>
        <v>0</v>
      </c>
      <c r="T243" s="5" t="str">
        <f>SUM(T3:T242)</f>
        <v>0</v>
      </c>
      <c r="U243" s="5" t="str">
        <f>SUM(U3:U242)</f>
        <v>0</v>
      </c>
      <c r="V243" s="5" t="str">
        <f>SUM(V3:V242)</f>
        <v>0</v>
      </c>
      <c r="W243" s="5" t="str">
        <f>SUM(W3:W242)</f>
        <v>0</v>
      </c>
      <c r="X243" s="5" t="str">
        <f>SUM(X3:X242)</f>
        <v>0</v>
      </c>
      <c r="Y243" s="5" t="str">
        <f>SUM(Y3:Y242)</f>
        <v>0</v>
      </c>
      <c r="Z243" s="5" t="str">
        <f>SUM(Z3:Z242)</f>
        <v>0</v>
      </c>
      <c r="AA243" s="5" t="str">
        <f>SUM(AA3:AA242)</f>
        <v>0</v>
      </c>
      <c r="AB243" s="6" t="str">
        <f>SUM(N243:AA243  )</f>
        <v>0</v>
      </c>
    </row>
    <row r="244" spans="1:28">
      <c r="G244" s="4"/>
      <c r="H244" s="4"/>
      <c r="I244" s="4"/>
      <c r="J244" s="4"/>
      <c r="K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15.282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512</v>
      </c>
      <c r="C2" s="9" t="s">
        <v>513</v>
      </c>
      <c r="D2" s="9" t="s">
        <v>6</v>
      </c>
      <c r="E2" s="10" t="s">
        <v>7</v>
      </c>
      <c r="F2" s="9" t="s">
        <v>514</v>
      </c>
      <c r="G2" s="10" t="s">
        <v>515</v>
      </c>
      <c r="H2" s="9" t="s">
        <v>516</v>
      </c>
      <c r="I2" s="9" t="s">
        <v>517</v>
      </c>
      <c r="J2" s="9" t="s">
        <v>12</v>
      </c>
      <c r="K2" s="9" t="s">
        <v>13</v>
      </c>
    </row>
    <row r="3" spans="1:11">
      <c r="A3">
        <v>1</v>
      </c>
      <c r="B3" t="s">
        <v>518</v>
      </c>
      <c r="C3" t="s">
        <v>519</v>
      </c>
      <c r="D3" s="7"/>
      <c r="E3" s="4">
        <v>47.66</v>
      </c>
      <c r="F3" s="7" t="s">
        <v>520</v>
      </c>
      <c r="G3" s="8">
        <v>72.66</v>
      </c>
      <c r="H3" t="s">
        <v>521</v>
      </c>
      <c r="J3">
        <v>90521170</v>
      </c>
      <c r="K3" t="s">
        <v>50</v>
      </c>
    </row>
    <row r="4" spans="1:11">
      <c r="D4" s="7"/>
      <c r="E4" s="4"/>
      <c r="F4" s="7"/>
      <c r="G4" s="8"/>
    </row>
    <row r="5" spans="1:11">
      <c r="B5" s="2" t="s">
        <v>511</v>
      </c>
      <c r="C5" s="2"/>
      <c r="D5" s="2"/>
      <c r="E5" s="5" t="str">
        <f>SUM(E3:E4)</f>
        <v>0</v>
      </c>
      <c r="F5" s="2"/>
      <c r="G5" s="5" t="str">
        <f>SUM(G3:G4)</f>
        <v>0</v>
      </c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512</v>
      </c>
      <c r="C2" s="9" t="s">
        <v>513</v>
      </c>
      <c r="D2" s="9" t="s">
        <v>6</v>
      </c>
      <c r="E2" s="10" t="s">
        <v>7</v>
      </c>
      <c r="F2" s="9" t="s">
        <v>522</v>
      </c>
      <c r="G2" s="10" t="s">
        <v>515</v>
      </c>
      <c r="H2" s="9" t="s">
        <v>516</v>
      </c>
      <c r="I2" s="9" t="s">
        <v>523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511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512</v>
      </c>
      <c r="C2" s="9" t="s">
        <v>513</v>
      </c>
      <c r="D2" s="9" t="s">
        <v>6</v>
      </c>
      <c r="E2" s="10" t="s">
        <v>7</v>
      </c>
      <c r="F2" s="9" t="s">
        <v>524</v>
      </c>
      <c r="G2" s="10" t="s">
        <v>515</v>
      </c>
      <c r="H2" s="9" t="s">
        <v>516</v>
      </c>
      <c r="I2" s="9" t="s">
        <v>523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511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512</v>
      </c>
      <c r="C2" s="9" t="s">
        <v>513</v>
      </c>
      <c r="D2" s="9" t="s">
        <v>6</v>
      </c>
      <c r="E2" s="10" t="s">
        <v>7</v>
      </c>
      <c r="F2" s="9" t="s">
        <v>525</v>
      </c>
      <c r="G2" s="10" t="s">
        <v>515</v>
      </c>
      <c r="H2" s="9" t="s">
        <v>516</v>
      </c>
      <c r="I2" s="9" t="s">
        <v>523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511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526</v>
      </c>
      <c r="C2" s="9" t="s">
        <v>527</v>
      </c>
      <c r="D2" s="9" t="s">
        <v>6</v>
      </c>
      <c r="E2" s="10" t="s">
        <v>7</v>
      </c>
      <c r="F2" s="9" t="s">
        <v>514</v>
      </c>
      <c r="G2" s="10" t="s">
        <v>515</v>
      </c>
      <c r="H2" s="9" t="s">
        <v>517</v>
      </c>
      <c r="I2" s="9" t="s">
        <v>523</v>
      </c>
      <c r="J2" s="9" t="s">
        <v>12</v>
      </c>
      <c r="K2" s="9" t="s">
        <v>528</v>
      </c>
    </row>
    <row r="3" spans="1:11">
      <c r="D3" s="7"/>
      <c r="E3" s="4"/>
      <c r="F3" s="7"/>
      <c r="G3" s="8"/>
    </row>
    <row r="4" spans="1:11">
      <c r="B4" s="2" t="s">
        <v>511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529</v>
      </c>
      <c r="B2" s="2" t="s">
        <v>530</v>
      </c>
    </row>
    <row r="3" spans="1:2">
      <c r="A3" t="s">
        <v>531</v>
      </c>
      <c r="B3" t="s">
        <v>532</v>
      </c>
    </row>
    <row r="4" spans="1:2">
      <c r="A4" t="s">
        <v>533</v>
      </c>
      <c r="B4">
        <v>116471.64741</v>
      </c>
    </row>
    <row r="5" spans="1:2">
      <c r="A5" t="s">
        <v>534</v>
      </c>
      <c r="B5">
        <v>0.0</v>
      </c>
    </row>
    <row r="6" spans="1:2">
      <c r="A6" t="s">
        <v>535</v>
      </c>
      <c r="B6">
        <v>72.66</v>
      </c>
    </row>
    <row r="7" spans="1:2">
      <c r="A7" t="s">
        <v>536</v>
      </c>
      <c r="B7">
        <v>0.0</v>
      </c>
    </row>
    <row r="8" spans="1:2">
      <c r="A8" t="s">
        <v>537</v>
      </c>
      <c r="B8">
        <v>0.0</v>
      </c>
    </row>
    <row r="9" spans="1:2">
      <c r="A9" t="s">
        <v>538</v>
      </c>
      <c r="B9">
        <v>0.0</v>
      </c>
    </row>
    <row r="10" spans="1:2">
      <c r="A10" t="s">
        <v>539</v>
      </c>
      <c r="B10">
        <v>116398.98741</v>
      </c>
    </row>
    <row r="11" spans="1:2">
      <c r="A11" t="s">
        <v>540</v>
      </c>
      <c r="B11" t="s">
        <v>532</v>
      </c>
    </row>
    <row r="12" spans="1:2">
      <c r="A12" t="s">
        <v>541</v>
      </c>
      <c r="B12">
        <v>116398.99</v>
      </c>
    </row>
    <row r="13" spans="1:2">
      <c r="A13" t="s">
        <v>542</v>
      </c>
      <c r="B13">
        <v>1513.19</v>
      </c>
    </row>
    <row r="14" spans="1:2">
      <c r="A14" t="s">
        <v>543</v>
      </c>
      <c r="B14">
        <v>114885.8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2025-03-19T19:51:55+05:30</dcterms:created>
  <dcterms:modified xsi:type="dcterms:W3CDTF">2025-03-19T19:51:55+05:30</dcterms:modified>
  <dc:title>Untitled Spreadsheet</dc:title>
  <dc:description/>
  <dc:subject/>
  <cp:keywords/>
  <cp:category/>
</cp:coreProperties>
</file>