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D_CAM_CAE_LABORATORY\CRANE_HOOK_PROJECT\others\"/>
    </mc:Choice>
  </mc:AlternateContent>
  <xr:revisionPtr revIDLastSave="0" documentId="13_ncr:1_{9BEEC919-4EF2-4051-B80A-7FC035396CCE}" xr6:coauthVersionLast="47" xr6:coauthVersionMax="47" xr10:uidLastSave="{00000000-0000-0000-0000-000000000000}"/>
  <bookViews>
    <workbookView xWindow="-120" yWindow="-120" windowWidth="20730" windowHeight="11040" activeTab="5" xr2:uid="{84ADE53D-BED1-4B36-93A8-8373D3C53329}"/>
  </bookViews>
  <sheets>
    <sheet name="levels" sheetId="1" r:id="rId1"/>
    <sheet name="Statis_structural" sheetId="2" r:id="rId2"/>
    <sheet name="Sheet1" sheetId="5" r:id="rId3"/>
    <sheet name="modal" sheetId="3" r:id="rId4"/>
    <sheet name="material_properties" sheetId="4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37" i="3"/>
  <c r="H37" i="3"/>
  <c r="B37" i="3"/>
  <c r="H24" i="3"/>
  <c r="B24" i="3"/>
  <c r="E11" i="3"/>
  <c r="H11" i="3"/>
  <c r="B11" i="3"/>
</calcChain>
</file>

<file path=xl/sharedStrings.xml><?xml version="1.0" encoding="utf-8"?>
<sst xmlns="http://schemas.openxmlformats.org/spreadsheetml/2006/main" count="100" uniqueCount="31">
  <si>
    <t>CROSS_SECTION</t>
  </si>
  <si>
    <t>MATERIAL</t>
  </si>
  <si>
    <t>TRIANGLE</t>
  </si>
  <si>
    <t>GRAY_CAST_IRON</t>
  </si>
  <si>
    <t>CIRCULAR</t>
  </si>
  <si>
    <t>STRUCTURAL_STEEL</t>
  </si>
  <si>
    <t>TRAPEZOIDAL</t>
  </si>
  <si>
    <t>HIGH_CARBON_STEEL</t>
  </si>
  <si>
    <t>STAINLESS_STEEL</t>
  </si>
  <si>
    <t>DEFORMATION(mm)</t>
  </si>
  <si>
    <t>VON-MISES STRESS(Mpa)</t>
  </si>
  <si>
    <t>NATURAL FREQUENCY(Hz)</t>
  </si>
  <si>
    <t>MATERIAL NAME/ PROPERTIES</t>
  </si>
  <si>
    <t>POISSON'S  RATIO</t>
  </si>
  <si>
    <t>DENSITY(kg/m^3)</t>
  </si>
  <si>
    <t>YOUNG'S  MODULUS(Pa)</t>
  </si>
  <si>
    <t>TENSILE YIELD STRESS(Pa)</t>
  </si>
  <si>
    <t>HOOK_RADIUS(mm)</t>
  </si>
  <si>
    <t>MODE   FREQUENCY       PERIOD      PARTIC.FACTOR     RATIO    EFFECTIVE MASS   MASS FRACTION   TO TOTAL MASS</t>
  </si>
  <si>
    <t>     1     161.298       0.61997E-02  -0.92795E-02    0.103625    0.861093E-04    0.491814E-02    0.337047E-03</t>
  </si>
  <si>
    <t>     2     172.977       0.57811E-02   0.81459E-02    0.090966    0.663553E-04    0.870803E-02    0.259726E-03</t>
  </si>
  <si>
    <t>     3     341.199       0.29308E-02  -0.63369E-03    0.007076    0.401560E-06    0.873097E-02    0.157178E-05</t>
  </si>
  <si>
    <t>     4     719.481       0.13899E-02   0.89549E-01    1.000000    0.801894E-02    0.466734        0.313876E-01</t>
  </si>
  <si>
    <t>     5     1015.50       0.98473E-03  -0.23844E-02    0.026627    0.568525E-05    0.467058        0.222531E-04</t>
  </si>
  <si>
    <t>     6     1587.87       0.62978E-03   0.78094E-01    0.872080    0.609860E-02    0.815380        0.238710E-01</t>
  </si>
  <si>
    <t>     7     2102.62       0.47560E-03  -0.55700E-01    0.622007    0.310247E-02    0.992578        0.121436E-01</t>
  </si>
  <si>
    <t>     8     2396.90       0.41721E-03   0.11168E-01    0.124712    0.124719E-03    0.999702        0.488173E-03</t>
  </si>
  <si>
    <t>     9     2485.12       0.40239E-03   0.22180E-02    0.024769    0.491951E-05    0.999983        0.192558E-04</t>
  </si>
  <si>
    <t>    10     2980.10       0.33556E-03   0.55121E-03    0.006155    0.303834E-06     1.00000        0.118926E-05</t>
  </si>
  <si>
    <t> -----------------------------------------------------------------------------------------------------------------</t>
  </si>
  <si>
    <t>   sum                                                            0.175085E-01                    0.685314E-01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</si>
</sst>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9"/>
      <color theme="1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/>
    <xf numFmtId="2" fontId="9" fillId="0" borderId="0" xfId="0" applyNumberFormat="1" applyFont="1" applyAlignment="1">
      <alignment vertical="center"/>
    </xf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C81F-4BA0-43E0-8FB9-7E67F9450757}">
  <dimension ref="A1:C4"/>
  <sheetViews>
    <sheetView workbookViewId="0">
      <selection sqref="A1:C4"/>
    </sheetView>
  </sheetViews>
  <sheetFormatPr defaultRowHeight="15" x14ac:dyDescent="0.25"/>
  <cols>
    <col min="1" max="3" width="40.7109375" customWidth="1"/>
  </cols>
  <sheetData>
    <row r="1" spans="1:3" ht="24.95" customHeight="1" x14ac:dyDescent="0.25">
      <c r="A1" s="1" t="s">
        <v>0</v>
      </c>
      <c r="B1" s="1" t="s">
        <v>1</v>
      </c>
      <c r="C1" s="1" t="s">
        <v>17</v>
      </c>
    </row>
    <row r="2" spans="1:3" ht="24.95" customHeight="1" x14ac:dyDescent="0.25">
      <c r="A2" s="2" t="s">
        <v>2</v>
      </c>
      <c r="B2" s="2" t="s">
        <v>3</v>
      </c>
      <c r="C2" s="2">
        <v>100</v>
      </c>
    </row>
    <row r="3" spans="1:3" ht="24.95" customHeight="1" x14ac:dyDescent="0.25">
      <c r="A3" s="2" t="s">
        <v>4</v>
      </c>
      <c r="B3" s="2" t="s">
        <v>5</v>
      </c>
      <c r="C3" s="2">
        <v>150</v>
      </c>
    </row>
    <row r="4" spans="1:3" ht="24.95" customHeight="1" x14ac:dyDescent="0.25">
      <c r="A4" s="2" t="s">
        <v>6</v>
      </c>
      <c r="B4" s="2" t="s">
        <v>7</v>
      </c>
      <c r="C4" s="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9C24-2815-408F-8AE5-70343DEDA2D9}">
  <dimension ref="A1:I10"/>
  <sheetViews>
    <sheetView topLeftCell="B1" workbookViewId="0">
      <selection activeCell="D2" sqref="D2:E10"/>
    </sheetView>
  </sheetViews>
  <sheetFormatPr defaultRowHeight="15" x14ac:dyDescent="0.25"/>
  <cols>
    <col min="1" max="1" width="32.7109375" customWidth="1"/>
    <col min="2" max="2" width="35" customWidth="1"/>
    <col min="3" max="3" width="31.85546875" customWidth="1"/>
    <col min="4" max="4" width="35.5703125" customWidth="1"/>
    <col min="5" max="5" width="38.28515625" customWidth="1"/>
    <col min="6" max="6" width="30.7109375" customWidth="1"/>
    <col min="7" max="7" width="36.140625" customWidth="1"/>
    <col min="8" max="8" width="34.7109375" customWidth="1"/>
  </cols>
  <sheetData>
    <row r="1" spans="1:9" ht="30" customHeight="1" x14ac:dyDescent="0.25">
      <c r="A1" s="10" t="s">
        <v>0</v>
      </c>
      <c r="B1" s="10" t="s">
        <v>1</v>
      </c>
      <c r="C1" s="10" t="s">
        <v>17</v>
      </c>
      <c r="D1" s="10" t="s">
        <v>9</v>
      </c>
      <c r="E1" s="10" t="s">
        <v>10</v>
      </c>
      <c r="F1" s="4" t="s">
        <v>11</v>
      </c>
      <c r="G1" s="4"/>
      <c r="H1" s="4"/>
    </row>
    <row r="2" spans="1:9" ht="30" customHeight="1" x14ac:dyDescent="0.25">
      <c r="A2" s="11" t="s">
        <v>2</v>
      </c>
      <c r="B2" s="11" t="s">
        <v>3</v>
      </c>
      <c r="C2" s="11">
        <v>100</v>
      </c>
      <c r="D2" s="14">
        <v>5.54</v>
      </c>
      <c r="E2" s="14">
        <v>0.92</v>
      </c>
      <c r="F2" s="9">
        <v>109.52</v>
      </c>
      <c r="G2" s="5"/>
      <c r="H2" s="5"/>
      <c r="I2" s="5"/>
    </row>
    <row r="3" spans="1:9" ht="30" customHeight="1" x14ac:dyDescent="0.25">
      <c r="A3" s="11" t="s">
        <v>2</v>
      </c>
      <c r="B3" s="11" t="s">
        <v>8</v>
      </c>
      <c r="C3" s="11">
        <v>150</v>
      </c>
      <c r="D3" s="14">
        <v>3.78</v>
      </c>
      <c r="E3" s="14">
        <v>2.76</v>
      </c>
      <c r="F3" s="9">
        <v>136.83000000000001</v>
      </c>
      <c r="G3" s="5"/>
      <c r="H3" s="5"/>
      <c r="I3" s="5"/>
    </row>
    <row r="4" spans="1:9" ht="30" customHeight="1" x14ac:dyDescent="0.25">
      <c r="A4" s="11" t="s">
        <v>2</v>
      </c>
      <c r="B4" s="11" t="s">
        <v>7</v>
      </c>
      <c r="C4" s="11">
        <v>200</v>
      </c>
      <c r="D4" s="14">
        <v>6.91</v>
      </c>
      <c r="E4" s="14">
        <v>4.6063000000000001</v>
      </c>
      <c r="F4" s="9">
        <v>141.76</v>
      </c>
      <c r="G4" s="5"/>
      <c r="H4" s="5"/>
      <c r="I4" s="5"/>
    </row>
    <row r="5" spans="1:9" ht="30" customHeight="1" x14ac:dyDescent="0.25">
      <c r="A5" s="11" t="s">
        <v>4</v>
      </c>
      <c r="B5" s="11" t="s">
        <v>3</v>
      </c>
      <c r="C5" s="11">
        <v>150</v>
      </c>
      <c r="D5" s="14">
        <v>18.440000000000001</v>
      </c>
      <c r="E5" s="14">
        <v>1.0774999999999999</v>
      </c>
      <c r="F5" s="9">
        <v>135.72</v>
      </c>
      <c r="G5" s="5"/>
      <c r="H5" s="5"/>
      <c r="I5" s="5"/>
    </row>
    <row r="6" spans="1:9" ht="30" customHeight="1" x14ac:dyDescent="0.25">
      <c r="A6" s="11" t="s">
        <v>4</v>
      </c>
      <c r="B6" s="11" t="s">
        <v>8</v>
      </c>
      <c r="C6" s="11">
        <v>200</v>
      </c>
      <c r="D6" s="14">
        <v>22.49</v>
      </c>
      <c r="E6" s="14">
        <v>1.7989999999999999</v>
      </c>
      <c r="F6" s="9">
        <v>161.5</v>
      </c>
      <c r="G6" s="5"/>
      <c r="H6" s="5"/>
      <c r="I6" s="5"/>
    </row>
    <row r="7" spans="1:9" ht="30" customHeight="1" x14ac:dyDescent="0.25">
      <c r="A7" s="11" t="s">
        <v>4</v>
      </c>
      <c r="B7" s="11" t="s">
        <v>7</v>
      </c>
      <c r="C7" s="11">
        <v>100</v>
      </c>
      <c r="D7" s="14">
        <v>4.5199999999999996</v>
      </c>
      <c r="E7" s="14">
        <v>0.36</v>
      </c>
      <c r="F7" s="9">
        <v>165.69</v>
      </c>
      <c r="G7" s="5"/>
      <c r="H7" s="5"/>
      <c r="I7" s="5"/>
    </row>
    <row r="8" spans="1:9" ht="30" customHeight="1" x14ac:dyDescent="0.25">
      <c r="A8" s="11" t="s">
        <v>6</v>
      </c>
      <c r="B8" s="11" t="s">
        <v>3</v>
      </c>
      <c r="C8" s="11">
        <v>150</v>
      </c>
      <c r="D8" s="14">
        <v>6.32</v>
      </c>
      <c r="E8" s="14">
        <v>1.9</v>
      </c>
      <c r="F8" s="9">
        <v>123.82</v>
      </c>
      <c r="G8" s="5"/>
      <c r="H8" s="5"/>
      <c r="I8" s="5"/>
    </row>
    <row r="9" spans="1:9" ht="30" customHeight="1" x14ac:dyDescent="0.25">
      <c r="A9" s="11" t="s">
        <v>6</v>
      </c>
      <c r="B9" s="11" t="s">
        <v>8</v>
      </c>
      <c r="C9" s="11">
        <v>100</v>
      </c>
      <c r="D9" s="14">
        <v>7.84</v>
      </c>
      <c r="E9" s="14">
        <v>1.1599999999999999</v>
      </c>
      <c r="F9" s="9">
        <v>155.26</v>
      </c>
      <c r="G9" s="5"/>
      <c r="H9" s="5"/>
      <c r="I9" s="5"/>
    </row>
    <row r="10" spans="1:9" ht="30" customHeight="1" x14ac:dyDescent="0.25">
      <c r="A10" s="11" t="s">
        <v>6</v>
      </c>
      <c r="B10" s="11" t="s">
        <v>7</v>
      </c>
      <c r="C10" s="11">
        <v>200</v>
      </c>
      <c r="D10" s="14">
        <v>2.02</v>
      </c>
      <c r="E10" s="14">
        <v>0.35</v>
      </c>
      <c r="F10" s="9">
        <v>161.30000000000001</v>
      </c>
      <c r="G10" s="5"/>
      <c r="H10" s="5"/>
      <c r="I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EF70-8475-4F26-9CE2-985931D14469}">
  <dimension ref="A1:E10"/>
  <sheetViews>
    <sheetView workbookViewId="0">
      <selection activeCell="D2" sqref="D2:E10"/>
    </sheetView>
  </sheetViews>
  <sheetFormatPr defaultRowHeight="15" x14ac:dyDescent="0.25"/>
  <cols>
    <col min="1" max="1" width="41.28515625" customWidth="1"/>
    <col min="2" max="2" width="33.85546875" customWidth="1"/>
    <col min="3" max="3" width="31.7109375" customWidth="1"/>
    <col min="4" max="4" width="34.42578125" customWidth="1"/>
    <col min="5" max="5" width="38.28515625" customWidth="1"/>
  </cols>
  <sheetData>
    <row r="1" spans="1:5" ht="20.25" x14ac:dyDescent="0.25">
      <c r="A1" s="12" t="s">
        <v>0</v>
      </c>
      <c r="B1" s="12" t="s">
        <v>1</v>
      </c>
      <c r="C1" s="12" t="s">
        <v>17</v>
      </c>
      <c r="D1" s="12" t="s">
        <v>9</v>
      </c>
      <c r="E1" s="12" t="s">
        <v>10</v>
      </c>
    </row>
    <row r="2" spans="1:5" ht="23.25" x14ac:dyDescent="0.25">
      <c r="A2" s="13" t="s">
        <v>2</v>
      </c>
      <c r="B2" s="13" t="s">
        <v>3</v>
      </c>
      <c r="C2" s="13">
        <v>100</v>
      </c>
      <c r="D2" s="14">
        <v>5.54</v>
      </c>
      <c r="E2" s="14">
        <v>0.92</v>
      </c>
    </row>
    <row r="3" spans="1:5" ht="23.25" x14ac:dyDescent="0.25">
      <c r="A3" s="13" t="s">
        <v>2</v>
      </c>
      <c r="B3" s="13" t="s">
        <v>8</v>
      </c>
      <c r="C3" s="13">
        <v>150</v>
      </c>
      <c r="D3" s="14">
        <v>3.78</v>
      </c>
      <c r="E3" s="14">
        <v>2.76</v>
      </c>
    </row>
    <row r="4" spans="1:5" ht="23.25" x14ac:dyDescent="0.25">
      <c r="A4" s="13" t="s">
        <v>2</v>
      </c>
      <c r="B4" s="13" t="s">
        <v>7</v>
      </c>
      <c r="C4" s="13">
        <v>200</v>
      </c>
      <c r="D4" s="14">
        <v>6.91</v>
      </c>
      <c r="E4" s="14">
        <v>4.6063000000000001</v>
      </c>
    </row>
    <row r="5" spans="1:5" ht="23.25" x14ac:dyDescent="0.25">
      <c r="A5" s="13" t="s">
        <v>4</v>
      </c>
      <c r="B5" s="13" t="s">
        <v>3</v>
      </c>
      <c r="C5" s="13">
        <v>150</v>
      </c>
      <c r="D5" s="14">
        <v>18.440000000000001</v>
      </c>
      <c r="E5" s="14">
        <v>1.0774999999999999</v>
      </c>
    </row>
    <row r="6" spans="1:5" ht="23.25" x14ac:dyDescent="0.25">
      <c r="A6" s="13" t="s">
        <v>4</v>
      </c>
      <c r="B6" s="13" t="s">
        <v>8</v>
      </c>
      <c r="C6" s="13">
        <v>200</v>
      </c>
      <c r="D6" s="14">
        <v>22.49</v>
      </c>
      <c r="E6" s="14">
        <v>1.7989999999999999</v>
      </c>
    </row>
    <row r="7" spans="1:5" ht="23.25" x14ac:dyDescent="0.25">
      <c r="A7" s="13" t="s">
        <v>4</v>
      </c>
      <c r="B7" s="13" t="s">
        <v>7</v>
      </c>
      <c r="C7" s="13">
        <v>100</v>
      </c>
      <c r="D7" s="14">
        <v>4.5199999999999996</v>
      </c>
      <c r="E7" s="14">
        <v>0.36</v>
      </c>
    </row>
    <row r="8" spans="1:5" ht="23.25" x14ac:dyDescent="0.25">
      <c r="A8" s="13" t="s">
        <v>6</v>
      </c>
      <c r="B8" s="13" t="s">
        <v>3</v>
      </c>
      <c r="C8" s="13">
        <v>150</v>
      </c>
      <c r="D8" s="14">
        <v>6.32</v>
      </c>
      <c r="E8" s="14">
        <v>1.9</v>
      </c>
    </row>
    <row r="9" spans="1:5" ht="23.25" x14ac:dyDescent="0.25">
      <c r="A9" s="13" t="s">
        <v>6</v>
      </c>
      <c r="B9" s="13" t="s">
        <v>8</v>
      </c>
      <c r="C9" s="13">
        <v>100</v>
      </c>
      <c r="D9" s="14">
        <v>7.84</v>
      </c>
      <c r="E9" s="14">
        <v>1.1599999999999999</v>
      </c>
    </row>
    <row r="10" spans="1:5" ht="23.25" x14ac:dyDescent="0.25">
      <c r="A10" s="13" t="s">
        <v>6</v>
      </c>
      <c r="B10" s="13" t="s">
        <v>7</v>
      </c>
      <c r="C10" s="13">
        <v>200</v>
      </c>
      <c r="D10" s="14">
        <v>2.02</v>
      </c>
      <c r="E10" s="14"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6DC4-AB2C-4411-B2B4-053D2F5365AA}">
  <dimension ref="A1:M37"/>
  <sheetViews>
    <sheetView topLeftCell="I1" zoomScale="90" zoomScaleNormal="90" workbookViewId="0">
      <selection activeCell="M1" sqref="M1:M10"/>
    </sheetView>
  </sheetViews>
  <sheetFormatPr defaultRowHeight="15" x14ac:dyDescent="0.25"/>
  <cols>
    <col min="10" max="13" width="40.7109375" customWidth="1"/>
    <col min="14" max="14" width="30.7109375" customWidth="1"/>
  </cols>
  <sheetData>
    <row r="1" spans="1:13" ht="30" customHeight="1" x14ac:dyDescent="0.25">
      <c r="A1">
        <v>1</v>
      </c>
      <c r="B1">
        <v>109.52</v>
      </c>
      <c r="D1">
        <v>1</v>
      </c>
      <c r="E1">
        <v>135.72</v>
      </c>
      <c r="G1">
        <v>1</v>
      </c>
      <c r="H1">
        <v>123.82</v>
      </c>
      <c r="J1" s="7" t="s">
        <v>0</v>
      </c>
      <c r="K1" s="7" t="s">
        <v>1</v>
      </c>
      <c r="L1" s="10" t="s">
        <v>17</v>
      </c>
      <c r="M1" s="7" t="s">
        <v>11</v>
      </c>
    </row>
    <row r="2" spans="1:13" ht="30" customHeight="1" x14ac:dyDescent="0.25">
      <c r="A2">
        <v>2</v>
      </c>
      <c r="B2">
        <v>113.56</v>
      </c>
      <c r="D2">
        <v>2</v>
      </c>
      <c r="E2">
        <v>153.35</v>
      </c>
      <c r="G2">
        <v>2</v>
      </c>
      <c r="H2">
        <v>135.03</v>
      </c>
      <c r="J2" s="8" t="s">
        <v>2</v>
      </c>
      <c r="K2" s="8" t="s">
        <v>3</v>
      </c>
      <c r="L2" s="11">
        <v>100</v>
      </c>
      <c r="M2" s="8">
        <v>108.5</v>
      </c>
    </row>
    <row r="3" spans="1:13" ht="30" customHeight="1" x14ac:dyDescent="0.25">
      <c r="A3">
        <v>3</v>
      </c>
      <c r="B3">
        <v>243.99</v>
      </c>
      <c r="D3">
        <v>3</v>
      </c>
      <c r="E3">
        <v>343.57</v>
      </c>
      <c r="G3">
        <v>3</v>
      </c>
      <c r="H3">
        <v>258.55</v>
      </c>
      <c r="J3" s="8" t="s">
        <v>2</v>
      </c>
      <c r="K3" s="8" t="s">
        <v>8</v>
      </c>
      <c r="L3" s="11">
        <v>150</v>
      </c>
      <c r="M3" s="8">
        <v>136.83000000000001</v>
      </c>
    </row>
    <row r="4" spans="1:13" ht="30" customHeight="1" x14ac:dyDescent="0.25">
      <c r="A4">
        <v>4</v>
      </c>
      <c r="B4">
        <v>425.48</v>
      </c>
      <c r="D4">
        <v>4</v>
      </c>
      <c r="E4">
        <v>531.62</v>
      </c>
      <c r="G4">
        <v>4</v>
      </c>
      <c r="H4">
        <v>549.98</v>
      </c>
      <c r="J4" s="8" t="s">
        <v>2</v>
      </c>
      <c r="K4" s="8" t="s">
        <v>7</v>
      </c>
      <c r="L4" s="11">
        <v>200</v>
      </c>
      <c r="M4" s="8">
        <v>154.19999999999999</v>
      </c>
    </row>
    <row r="5" spans="1:13" ht="30" customHeight="1" x14ac:dyDescent="0.25">
      <c r="A5">
        <v>5</v>
      </c>
      <c r="B5">
        <v>802.66</v>
      </c>
      <c r="D5">
        <v>5</v>
      </c>
      <c r="E5">
        <v>1077.8</v>
      </c>
      <c r="G5">
        <v>5</v>
      </c>
      <c r="H5">
        <v>771.9</v>
      </c>
      <c r="J5" s="8" t="s">
        <v>4</v>
      </c>
      <c r="K5" s="8" t="s">
        <v>3</v>
      </c>
      <c r="L5" s="11">
        <v>150</v>
      </c>
      <c r="M5" s="8">
        <v>135.72</v>
      </c>
    </row>
    <row r="6" spans="1:13" ht="30" customHeight="1" x14ac:dyDescent="0.25">
      <c r="A6">
        <v>6</v>
      </c>
      <c r="B6">
        <v>1281</v>
      </c>
      <c r="D6">
        <v>6</v>
      </c>
      <c r="E6">
        <v>1321.1</v>
      </c>
      <c r="G6">
        <v>6</v>
      </c>
      <c r="H6">
        <v>1369.2</v>
      </c>
      <c r="J6" s="8" t="s">
        <v>4</v>
      </c>
      <c r="K6" s="8" t="s">
        <v>8</v>
      </c>
      <c r="L6" s="11">
        <v>200</v>
      </c>
      <c r="M6" s="8">
        <v>161.5</v>
      </c>
    </row>
    <row r="7" spans="1:13" ht="30" customHeight="1" x14ac:dyDescent="0.25">
      <c r="A7">
        <v>7</v>
      </c>
      <c r="B7">
        <v>1548.2</v>
      </c>
      <c r="D7">
        <v>7</v>
      </c>
      <c r="E7">
        <v>1615.2</v>
      </c>
      <c r="G7">
        <v>7</v>
      </c>
      <c r="H7">
        <v>1725.3</v>
      </c>
      <c r="J7" s="8" t="s">
        <v>4</v>
      </c>
      <c r="K7" s="8" t="s">
        <v>7</v>
      </c>
      <c r="L7" s="11">
        <v>100</v>
      </c>
      <c r="M7" s="8">
        <v>177.75</v>
      </c>
    </row>
    <row r="8" spans="1:13" ht="30" customHeight="1" x14ac:dyDescent="0.25">
      <c r="A8">
        <v>8</v>
      </c>
      <c r="B8">
        <v>1970</v>
      </c>
      <c r="D8">
        <v>8</v>
      </c>
      <c r="E8">
        <v>2163.6999999999998</v>
      </c>
      <c r="G8">
        <v>8</v>
      </c>
      <c r="H8">
        <v>1842.8</v>
      </c>
      <c r="J8" s="8" t="s">
        <v>6</v>
      </c>
      <c r="K8" s="8" t="s">
        <v>3</v>
      </c>
      <c r="L8" s="11">
        <v>150</v>
      </c>
      <c r="M8" s="8">
        <v>135.19999999999999</v>
      </c>
    </row>
    <row r="9" spans="1:13" ht="30" customHeight="1" x14ac:dyDescent="0.25">
      <c r="A9">
        <v>9</v>
      </c>
      <c r="B9">
        <v>2237.1</v>
      </c>
      <c r="D9">
        <v>9</v>
      </c>
      <c r="E9">
        <v>2340.5</v>
      </c>
      <c r="G9">
        <v>9</v>
      </c>
      <c r="H9">
        <v>2196.8000000000002</v>
      </c>
      <c r="J9" s="8" t="s">
        <v>6</v>
      </c>
      <c r="K9" s="8" t="s">
        <v>8</v>
      </c>
      <c r="L9" s="11">
        <v>100</v>
      </c>
      <c r="M9" s="8">
        <v>155.26</v>
      </c>
    </row>
    <row r="10" spans="1:13" ht="30" customHeight="1" x14ac:dyDescent="0.25">
      <c r="A10">
        <v>10</v>
      </c>
      <c r="B10">
        <v>2545.1999999999998</v>
      </c>
      <c r="D10">
        <v>10</v>
      </c>
      <c r="E10">
        <v>2881.5</v>
      </c>
      <c r="G10">
        <v>10</v>
      </c>
      <c r="H10">
        <v>2457.9</v>
      </c>
      <c r="J10" s="8" t="s">
        <v>6</v>
      </c>
      <c r="K10" s="8" t="s">
        <v>7</v>
      </c>
      <c r="L10" s="11">
        <v>200</v>
      </c>
      <c r="M10" s="8">
        <v>161.30000000000001</v>
      </c>
    </row>
    <row r="11" spans="1:13" s="6" customFormat="1" ht="24.95" customHeight="1" x14ac:dyDescent="0.25">
      <c r="B11" s="6">
        <f>AVERAGE(B1:B10)</f>
        <v>1127.6709999999998</v>
      </c>
      <c r="E11" s="6">
        <f t="shared" ref="E11:H11" si="0">AVERAGE(E1:E10)</f>
        <v>1256.4059999999999</v>
      </c>
      <c r="H11" s="6">
        <f t="shared" si="0"/>
        <v>1143.1280000000002</v>
      </c>
    </row>
    <row r="12" spans="1:13" ht="24.95" customHeight="1" x14ac:dyDescent="0.25"/>
    <row r="13" spans="1:13" ht="24.95" customHeight="1" x14ac:dyDescent="0.25"/>
    <row r="14" spans="1:13" x14ac:dyDescent="0.25">
      <c r="A14">
        <v>1</v>
      </c>
      <c r="B14">
        <v>136.83000000000001</v>
      </c>
      <c r="D14">
        <v>1</v>
      </c>
      <c r="E14">
        <v>161.5</v>
      </c>
      <c r="G14">
        <v>1</v>
      </c>
      <c r="H14">
        <v>155.26</v>
      </c>
    </row>
    <row r="15" spans="1:13" x14ac:dyDescent="0.25">
      <c r="A15">
        <v>2</v>
      </c>
      <c r="B15">
        <v>143.66999999999999</v>
      </c>
      <c r="D15">
        <v>2</v>
      </c>
      <c r="E15">
        <v>190.05</v>
      </c>
      <c r="G15">
        <v>2</v>
      </c>
      <c r="H15">
        <v>167.05</v>
      </c>
    </row>
    <row r="16" spans="1:13" x14ac:dyDescent="0.25">
      <c r="A16">
        <v>3</v>
      </c>
      <c r="B16">
        <v>307.7</v>
      </c>
      <c r="D16">
        <v>3</v>
      </c>
      <c r="E16">
        <v>428.1</v>
      </c>
      <c r="G16">
        <v>3</v>
      </c>
      <c r="H16">
        <v>326.17</v>
      </c>
    </row>
    <row r="17" spans="1:8" x14ac:dyDescent="0.25">
      <c r="A17">
        <v>4</v>
      </c>
      <c r="B17">
        <v>539.71</v>
      </c>
      <c r="D17">
        <v>4</v>
      </c>
      <c r="E17">
        <v>666.55</v>
      </c>
      <c r="G17">
        <v>4</v>
      </c>
      <c r="H17">
        <v>692.14</v>
      </c>
    </row>
    <row r="18" spans="1:8" x14ac:dyDescent="0.25">
      <c r="A18">
        <v>5</v>
      </c>
      <c r="B18">
        <v>1013</v>
      </c>
      <c r="D18">
        <v>5</v>
      </c>
      <c r="E18">
        <v>1349.2</v>
      </c>
      <c r="G18">
        <v>5</v>
      </c>
      <c r="H18">
        <v>972.68</v>
      </c>
    </row>
    <row r="19" spans="1:8" x14ac:dyDescent="0.25">
      <c r="A19">
        <v>6</v>
      </c>
      <c r="B19">
        <v>1607.7</v>
      </c>
      <c r="D19">
        <v>6</v>
      </c>
      <c r="E19">
        <v>1514</v>
      </c>
      <c r="G19">
        <v>6</v>
      </c>
      <c r="H19">
        <v>1558.7</v>
      </c>
    </row>
    <row r="20" spans="1:8" x14ac:dyDescent="0.25">
      <c r="A20">
        <v>7</v>
      </c>
      <c r="B20">
        <v>1751.2</v>
      </c>
      <c r="D20">
        <v>7</v>
      </c>
      <c r="E20">
        <v>1951.5</v>
      </c>
      <c r="G20">
        <v>7</v>
      </c>
      <c r="H20">
        <v>2049.9</v>
      </c>
    </row>
    <row r="21" spans="1:8" x14ac:dyDescent="0.25">
      <c r="A21">
        <v>8</v>
      </c>
      <c r="B21">
        <v>2397.8000000000002</v>
      </c>
      <c r="D21">
        <v>8</v>
      </c>
      <c r="E21">
        <v>2315.9</v>
      </c>
      <c r="G21">
        <v>8</v>
      </c>
      <c r="H21">
        <v>2303.6999999999998</v>
      </c>
    </row>
    <row r="22" spans="1:8" x14ac:dyDescent="0.25">
      <c r="A22">
        <v>9</v>
      </c>
      <c r="B22">
        <v>2472.1</v>
      </c>
      <c r="D22">
        <v>9</v>
      </c>
      <c r="E22">
        <v>2782</v>
      </c>
      <c r="G22">
        <v>9</v>
      </c>
      <c r="H22">
        <v>2428.6</v>
      </c>
    </row>
    <row r="23" spans="1:8" x14ac:dyDescent="0.25">
      <c r="A23">
        <v>10</v>
      </c>
      <c r="B23">
        <v>3121.9</v>
      </c>
      <c r="D23">
        <v>10</v>
      </c>
      <c r="E23">
        <v>3106.5</v>
      </c>
      <c r="G23">
        <v>10</v>
      </c>
      <c r="H23">
        <v>2937.9</v>
      </c>
    </row>
    <row r="24" spans="1:8" s="6" customFormat="1" x14ac:dyDescent="0.25">
      <c r="B24" s="6">
        <f>AVERAGE(B14:B23)</f>
        <v>1349.1609999999998</v>
      </c>
      <c r="E24" s="6">
        <f>AVERAGE(E14:E23)</f>
        <v>1446.53</v>
      </c>
      <c r="H24" s="6">
        <f t="shared" ref="H24" si="1">AVERAGE(H14:H23)</f>
        <v>1359.2099999999998</v>
      </c>
    </row>
    <row r="27" spans="1:8" x14ac:dyDescent="0.25">
      <c r="A27">
        <v>1</v>
      </c>
      <c r="B27">
        <v>141.76</v>
      </c>
      <c r="D27">
        <v>1</v>
      </c>
      <c r="E27">
        <v>165.69</v>
      </c>
      <c r="G27">
        <v>1</v>
      </c>
      <c r="H27">
        <v>161.30000000000001</v>
      </c>
    </row>
    <row r="28" spans="1:8" x14ac:dyDescent="0.25">
      <c r="A28">
        <v>2</v>
      </c>
      <c r="B28">
        <v>149.56</v>
      </c>
      <c r="D28">
        <v>2</v>
      </c>
      <c r="E28">
        <v>196.77</v>
      </c>
      <c r="G28">
        <v>2</v>
      </c>
      <c r="H28">
        <v>172.98</v>
      </c>
    </row>
    <row r="29" spans="1:8" x14ac:dyDescent="0.25">
      <c r="A29">
        <v>3</v>
      </c>
      <c r="B29">
        <v>322.04000000000002</v>
      </c>
      <c r="D29">
        <v>3</v>
      </c>
      <c r="E29">
        <v>447.33</v>
      </c>
      <c r="G29">
        <v>3</v>
      </c>
      <c r="H29">
        <v>341.2</v>
      </c>
    </row>
    <row r="30" spans="1:8" x14ac:dyDescent="0.25">
      <c r="A30">
        <v>4</v>
      </c>
      <c r="B30">
        <v>560.64</v>
      </c>
      <c r="D30">
        <v>4</v>
      </c>
      <c r="E30">
        <v>691.53</v>
      </c>
      <c r="G30">
        <v>4</v>
      </c>
      <c r="H30">
        <v>719.48</v>
      </c>
    </row>
    <row r="31" spans="1:8" x14ac:dyDescent="0.25">
      <c r="A31">
        <v>5</v>
      </c>
      <c r="B31">
        <v>1060.2</v>
      </c>
      <c r="D31">
        <v>5</v>
      </c>
      <c r="E31">
        <v>1407.6</v>
      </c>
      <c r="G31">
        <v>5</v>
      </c>
      <c r="H31">
        <v>1015.5</v>
      </c>
    </row>
    <row r="32" spans="1:8" x14ac:dyDescent="0.25">
      <c r="A32">
        <v>6</v>
      </c>
      <c r="B32">
        <v>1662.6</v>
      </c>
      <c r="D32">
        <v>6</v>
      </c>
      <c r="E32">
        <v>1545.2</v>
      </c>
      <c r="G32">
        <v>6</v>
      </c>
      <c r="H32">
        <v>1587.9</v>
      </c>
    </row>
    <row r="33" spans="1:8" x14ac:dyDescent="0.25">
      <c r="A33">
        <v>7</v>
      </c>
      <c r="B33">
        <v>1787.7</v>
      </c>
      <c r="D33">
        <v>7</v>
      </c>
      <c r="E33">
        <v>2005.4</v>
      </c>
      <c r="G33">
        <v>7</v>
      </c>
      <c r="H33">
        <v>2102.6</v>
      </c>
    </row>
    <row r="34" spans="1:8" x14ac:dyDescent="0.25">
      <c r="A34">
        <v>8</v>
      </c>
      <c r="B34">
        <v>2432.1</v>
      </c>
      <c r="D34">
        <v>8</v>
      </c>
      <c r="E34">
        <v>2354.6</v>
      </c>
      <c r="G34">
        <v>8</v>
      </c>
      <c r="H34">
        <v>2396.9</v>
      </c>
    </row>
    <row r="35" spans="1:8" x14ac:dyDescent="0.25">
      <c r="A35">
        <v>9</v>
      </c>
      <c r="B35">
        <v>2577.3000000000002</v>
      </c>
      <c r="D35">
        <v>9</v>
      </c>
      <c r="E35">
        <v>2848.1</v>
      </c>
      <c r="G35">
        <v>9</v>
      </c>
      <c r="H35">
        <v>2485.1</v>
      </c>
    </row>
    <row r="36" spans="1:8" x14ac:dyDescent="0.25">
      <c r="A36">
        <v>10</v>
      </c>
      <c r="B36">
        <v>3195.5</v>
      </c>
      <c r="D36">
        <v>10</v>
      </c>
      <c r="E36">
        <v>3160.9</v>
      </c>
      <c r="G36">
        <v>10</v>
      </c>
      <c r="H36">
        <v>2980.1</v>
      </c>
    </row>
    <row r="37" spans="1:8" s="6" customFormat="1" x14ac:dyDescent="0.25">
      <c r="B37" s="6">
        <f>AVERAGE(B27:B36)</f>
        <v>1388.94</v>
      </c>
      <c r="E37" s="6">
        <f t="shared" ref="E37:H37" si="2">AVERAGE(E27:E36)</f>
        <v>1482.3120000000001</v>
      </c>
      <c r="H37" s="6">
        <f t="shared" si="2"/>
        <v>1396.306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13-C5C0-44F9-B5CB-6BF2DC8EFAC3}">
  <dimension ref="A1:E15"/>
  <sheetViews>
    <sheetView workbookViewId="0">
      <selection activeCell="E8" sqref="E8"/>
    </sheetView>
  </sheetViews>
  <sheetFormatPr defaultRowHeight="15" x14ac:dyDescent="0.25"/>
  <cols>
    <col min="1" max="1" width="39.140625" customWidth="1"/>
    <col min="2" max="2" width="29.42578125" customWidth="1"/>
    <col min="3" max="3" width="32.85546875" customWidth="1"/>
    <col min="4" max="4" width="29.140625" customWidth="1"/>
    <col min="5" max="5" width="28.28515625" customWidth="1"/>
    <col min="6" max="6" width="21.7109375" customWidth="1"/>
  </cols>
  <sheetData>
    <row r="1" spans="1:5" s="4" customFormat="1" ht="30" customHeight="1" x14ac:dyDescent="0.25">
      <c r="A1" s="4" t="s">
        <v>12</v>
      </c>
      <c r="B1" s="4" t="s">
        <v>3</v>
      </c>
      <c r="C1" s="4" t="s">
        <v>8</v>
      </c>
      <c r="D1" s="4" t="s">
        <v>7</v>
      </c>
    </row>
    <row r="2" spans="1:5" ht="24.95" customHeight="1" x14ac:dyDescent="0.25">
      <c r="A2" s="3" t="s">
        <v>14</v>
      </c>
      <c r="B2" s="3">
        <v>7200</v>
      </c>
      <c r="C2" s="3">
        <v>7900</v>
      </c>
      <c r="D2" s="3">
        <v>7850</v>
      </c>
      <c r="E2" s="3"/>
    </row>
    <row r="3" spans="1:5" ht="24.95" customHeight="1" x14ac:dyDescent="0.25">
      <c r="A3" s="3" t="s">
        <v>13</v>
      </c>
      <c r="B3" s="3">
        <v>0.26</v>
      </c>
      <c r="C3" s="3">
        <v>0.27</v>
      </c>
      <c r="D3" s="3">
        <v>0.28999999999999998</v>
      </c>
      <c r="E3" s="3"/>
    </row>
    <row r="4" spans="1:5" ht="24.95" customHeight="1" x14ac:dyDescent="0.25">
      <c r="A4" s="3" t="s">
        <v>15</v>
      </c>
      <c r="B4" s="3">
        <v>14.37</v>
      </c>
      <c r="C4" s="3">
        <v>16.38</v>
      </c>
      <c r="D4" s="3">
        <v>16.760000000000002</v>
      </c>
      <c r="E4" s="3"/>
    </row>
    <row r="5" spans="1:5" ht="24.95" customHeight="1" x14ac:dyDescent="0.25">
      <c r="A5" s="3" t="s">
        <v>16</v>
      </c>
      <c r="B5" s="3">
        <v>12.83</v>
      </c>
      <c r="C5" s="3">
        <v>14.6</v>
      </c>
      <c r="D5" s="3">
        <v>28.68</v>
      </c>
      <c r="E5" s="3"/>
    </row>
    <row r="6" spans="1:5" ht="24.95" customHeight="1" x14ac:dyDescent="0.25">
      <c r="A6" s="3"/>
      <c r="B6" s="3"/>
      <c r="C6" s="3"/>
      <c r="D6" s="3"/>
      <c r="E6" s="3"/>
    </row>
    <row r="7" spans="1:5" ht="24.95" customHeight="1" x14ac:dyDescent="0.25">
      <c r="A7" s="3"/>
      <c r="B7" s="3"/>
      <c r="C7" s="3"/>
      <c r="D7" s="3"/>
      <c r="E7" s="3"/>
    </row>
    <row r="8" spans="1:5" ht="24.95" customHeight="1" x14ac:dyDescent="0.25">
      <c r="A8" s="3"/>
      <c r="B8" s="3"/>
      <c r="C8" s="3"/>
      <c r="D8" s="3"/>
      <c r="E8" s="3"/>
    </row>
    <row r="9" spans="1:5" ht="24.95" customHeight="1" x14ac:dyDescent="0.25">
      <c r="A9" s="3"/>
      <c r="B9" s="3"/>
      <c r="C9" s="3"/>
      <c r="D9" s="3"/>
      <c r="E9" s="3"/>
    </row>
    <row r="10" spans="1:5" ht="24.95" customHeight="1" x14ac:dyDescent="0.25">
      <c r="A10" s="3"/>
      <c r="B10" s="3"/>
      <c r="C10" s="3"/>
      <c r="D10" s="3"/>
      <c r="E10" s="3"/>
    </row>
    <row r="11" spans="1:5" ht="24.95" customHeight="1" x14ac:dyDescent="0.25">
      <c r="A11" s="3"/>
      <c r="B11" s="3"/>
      <c r="C11" s="3"/>
      <c r="D11" s="3"/>
      <c r="E11" s="3"/>
    </row>
    <row r="12" spans="1:5" ht="24.95" customHeight="1" x14ac:dyDescent="0.25"/>
    <row r="13" spans="1:5" ht="24.95" customHeight="1" x14ac:dyDescent="0.25"/>
    <row r="14" spans="1:5" ht="24.95" customHeight="1" x14ac:dyDescent="0.25"/>
    <row r="15" spans="1:5" ht="24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8F8-4972-4BBB-9B02-5F775CE9C78B}">
  <dimension ref="A1:M14"/>
  <sheetViews>
    <sheetView tabSelected="1" workbookViewId="0">
      <selection sqref="A1:K14"/>
    </sheetView>
  </sheetViews>
  <sheetFormatPr defaultRowHeight="15" x14ac:dyDescent="0.25"/>
  <sheetData>
    <row r="1" spans="1:13" x14ac:dyDescent="0.25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5"/>
      <c r="L1" s="15"/>
      <c r="M1" s="15"/>
    </row>
    <row r="2" spans="1:13" x14ac:dyDescent="0.25">
      <c r="A2" s="16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5"/>
      <c r="L2" s="15"/>
      <c r="M2" s="15"/>
    </row>
    <row r="3" spans="1:13" x14ac:dyDescent="0.25">
      <c r="A3" s="16" t="s">
        <v>20</v>
      </c>
      <c r="B3" s="17"/>
      <c r="C3" s="17"/>
      <c r="D3" s="17"/>
      <c r="E3" s="17"/>
      <c r="F3" s="17"/>
      <c r="G3" s="17"/>
      <c r="H3" s="17"/>
      <c r="I3" s="17"/>
      <c r="J3" s="17"/>
      <c r="K3" s="15"/>
      <c r="L3" s="15"/>
      <c r="M3" s="15"/>
    </row>
    <row r="4" spans="1:13" x14ac:dyDescent="0.25">
      <c r="A4" s="16" t="s">
        <v>21</v>
      </c>
      <c r="B4" s="17"/>
      <c r="C4" s="17"/>
      <c r="D4" s="17"/>
      <c r="E4" s="17"/>
      <c r="F4" s="17"/>
      <c r="G4" s="17"/>
      <c r="H4" s="17"/>
      <c r="I4" s="17"/>
      <c r="J4" s="17"/>
      <c r="K4" s="15"/>
      <c r="L4" s="15"/>
      <c r="M4" s="15"/>
    </row>
    <row r="5" spans="1:13" x14ac:dyDescent="0.25">
      <c r="A5" s="16" t="s">
        <v>22</v>
      </c>
      <c r="B5" s="17"/>
      <c r="C5" s="17"/>
      <c r="D5" s="17"/>
      <c r="E5" s="17"/>
      <c r="F5" s="17"/>
      <c r="G5" s="17"/>
      <c r="H5" s="17"/>
      <c r="I5" s="17"/>
      <c r="J5" s="17"/>
      <c r="K5" s="15"/>
      <c r="L5" s="15"/>
      <c r="M5" s="15"/>
    </row>
    <row r="6" spans="1:13" x14ac:dyDescent="0.25">
      <c r="A6" s="16" t="s">
        <v>23</v>
      </c>
      <c r="B6" s="17"/>
      <c r="C6" s="17"/>
      <c r="D6" s="17"/>
      <c r="E6" s="17"/>
      <c r="F6" s="17"/>
      <c r="G6" s="17"/>
      <c r="H6" s="17"/>
      <c r="I6" s="17"/>
      <c r="J6" s="17"/>
      <c r="K6" s="15"/>
      <c r="L6" s="15"/>
      <c r="M6" s="15"/>
    </row>
    <row r="7" spans="1:13" x14ac:dyDescent="0.25">
      <c r="A7" s="16" t="s">
        <v>24</v>
      </c>
      <c r="B7" s="17"/>
      <c r="C7" s="17"/>
      <c r="D7" s="17"/>
      <c r="E7" s="17"/>
      <c r="F7" s="17"/>
      <c r="G7" s="17"/>
      <c r="H7" s="17"/>
      <c r="I7" s="17"/>
      <c r="J7" s="17"/>
      <c r="K7" s="15"/>
      <c r="L7" s="15"/>
      <c r="M7" s="15"/>
    </row>
    <row r="8" spans="1:13" x14ac:dyDescent="0.25">
      <c r="A8" s="16" t="s">
        <v>25</v>
      </c>
      <c r="B8" s="17"/>
      <c r="C8" s="17"/>
      <c r="D8" s="17"/>
      <c r="E8" s="17"/>
      <c r="F8" s="17"/>
      <c r="G8" s="17"/>
      <c r="H8" s="17"/>
      <c r="I8" s="17"/>
      <c r="J8" s="17"/>
      <c r="K8" s="15"/>
      <c r="L8" s="15"/>
      <c r="M8" s="15"/>
    </row>
    <row r="9" spans="1:13" x14ac:dyDescent="0.25">
      <c r="A9" s="16" t="s">
        <v>26</v>
      </c>
      <c r="B9" s="17"/>
      <c r="C9" s="17"/>
      <c r="D9" s="17"/>
      <c r="E9" s="17"/>
      <c r="F9" s="17"/>
      <c r="G9" s="17"/>
      <c r="H9" s="17"/>
      <c r="I9" s="17"/>
      <c r="J9" s="17"/>
      <c r="K9" s="15"/>
      <c r="L9" s="15"/>
      <c r="M9" s="15"/>
    </row>
    <row r="10" spans="1:13" x14ac:dyDescent="0.25">
      <c r="A10" s="16" t="s">
        <v>27</v>
      </c>
      <c r="B10" s="17"/>
      <c r="C10" s="17"/>
      <c r="D10" s="17"/>
      <c r="E10" s="17"/>
      <c r="F10" s="17"/>
      <c r="G10" s="17"/>
      <c r="H10" s="17"/>
      <c r="I10" s="17"/>
      <c r="J10" s="17"/>
      <c r="K10" s="15"/>
      <c r="L10" s="15"/>
      <c r="M10" s="15"/>
    </row>
    <row r="11" spans="1:13" x14ac:dyDescent="0.25">
      <c r="A11" s="16" t="s">
        <v>28</v>
      </c>
      <c r="B11" s="17"/>
      <c r="C11" s="17"/>
      <c r="D11" s="17"/>
      <c r="E11" s="17"/>
      <c r="F11" s="17"/>
      <c r="G11" s="17"/>
      <c r="H11" s="17"/>
      <c r="I11" s="17"/>
      <c r="J11" s="17"/>
      <c r="K11" s="15"/>
      <c r="L11" s="15"/>
      <c r="M11" s="15"/>
    </row>
    <row r="12" spans="1:13" x14ac:dyDescent="0.25">
      <c r="A12" s="16" t="s">
        <v>29</v>
      </c>
      <c r="B12" s="17"/>
      <c r="C12" s="17"/>
      <c r="D12" s="17"/>
      <c r="E12" s="17"/>
      <c r="F12" s="17"/>
      <c r="G12" s="17"/>
      <c r="H12" s="17"/>
      <c r="I12" s="17"/>
      <c r="J12" s="17"/>
      <c r="K12" s="15"/>
      <c r="L12" s="15"/>
      <c r="M12" s="15"/>
    </row>
    <row r="13" spans="1:13" x14ac:dyDescent="0.25">
      <c r="A13" s="16" t="s">
        <v>30</v>
      </c>
      <c r="B13" s="17"/>
      <c r="C13" s="17"/>
      <c r="D13" s="17"/>
      <c r="E13" s="17"/>
      <c r="F13" s="17"/>
      <c r="G13" s="17"/>
      <c r="H13" s="17"/>
      <c r="I13" s="17"/>
      <c r="J13" s="17"/>
      <c r="K13" s="15"/>
      <c r="L13" s="15"/>
      <c r="M13" s="15"/>
    </row>
    <row r="14" spans="1:13" x14ac:dyDescent="0.25">
      <c r="A14" s="16" t="s">
        <v>29</v>
      </c>
      <c r="B14" s="17"/>
      <c r="C14" s="17"/>
      <c r="D14" s="17"/>
      <c r="E14" s="17"/>
      <c r="F14" s="17"/>
      <c r="G14" s="17"/>
      <c r="H14" s="17"/>
      <c r="I14" s="17"/>
      <c r="J14" s="17"/>
      <c r="K14" s="15"/>
      <c r="L14" s="15"/>
      <c r="M1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levels</vt:lpstr>
      <vt:lpstr>Statis_structural</vt:lpstr>
      <vt:lpstr>Sheet1</vt:lpstr>
      <vt:lpstr>modal</vt:lpstr>
      <vt:lpstr>material_properties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Thamizh</dc:creator>
  <cp:lastModifiedBy>Thamizh</cp:lastModifiedBy>
  <dcterms:created xsi:type="dcterms:W3CDTF">2023-01-31T17:23:28Z</dcterms:created>
  <dcterms:modified xsi:type="dcterms:W3CDTF">2023-03-19T13:14:52Z</dcterms:modified>
</cp:coreProperties>
</file>