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g/work/papers/007-mt-eval-macro/snmt-vs-unmt/"/>
    </mc:Choice>
  </mc:AlternateContent>
  <xr:revisionPtr revIDLastSave="0" documentId="13_ncr:40009_{57A8D1CD-F5EA-F242-B432-6D781BA25C52}" xr6:coauthVersionLast="45" xr6:coauthVersionMax="45" xr10:uidLastSave="{00000000-0000-0000-0000-000000000000}"/>
  <bookViews>
    <workbookView xWindow="760" yWindow="1600" windowWidth="40560" windowHeight="21300"/>
  </bookViews>
  <sheets>
    <sheet name="scores-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3" i="1"/>
  <c r="P4" i="1"/>
  <c r="P5" i="1"/>
  <c r="P6" i="1"/>
  <c r="P7" i="1"/>
  <c r="P8" i="1"/>
  <c r="P3" i="1"/>
  <c r="M4" i="1"/>
  <c r="M5" i="1"/>
  <c r="M6" i="1"/>
  <c r="M7" i="1"/>
  <c r="M8" i="1"/>
  <c r="M3" i="1"/>
  <c r="J4" i="1"/>
  <c r="J5" i="1"/>
  <c r="J6" i="1"/>
  <c r="J7" i="1"/>
  <c r="J8" i="1"/>
  <c r="J3" i="1"/>
  <c r="G4" i="1"/>
  <c r="G5" i="1"/>
  <c r="G6" i="1"/>
  <c r="G7" i="1"/>
  <c r="G8" i="1"/>
  <c r="G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<sst xmlns="http://schemas.openxmlformats.org/spreadsheetml/2006/main" count="30" uniqueCount="15">
  <si>
    <t>DEEN</t>
  </si>
  <si>
    <t>FREN</t>
  </si>
  <si>
    <t>ROEN</t>
  </si>
  <si>
    <t>ENDE</t>
  </si>
  <si>
    <t>ENFR</t>
  </si>
  <si>
    <t>ENRO</t>
  </si>
  <si>
    <t>BLEU</t>
  </si>
  <si>
    <t>MacroF1</t>
  </si>
  <si>
    <t>MicroF1</t>
  </si>
  <si>
    <t>CHRF1</t>
  </si>
  <si>
    <t>BLEURTmean</t>
  </si>
  <si>
    <t>BLEURTmedian</t>
  </si>
  <si>
    <t>SN</t>
  </si>
  <si>
    <t>UN</t>
  </si>
  <si>
    <t>$\Delta$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</si>
</sst>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"/>
    <numFmt numFmtId="169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zoomScale="150" zoomScaleNormal="150" workbookViewId="0">
      <selection sqref="A1:S8"/>
    </sheetView>
  </sheetViews>
  <sheetFormatPr baseColWidth="10" defaultRowHeight="16" x14ac:dyDescent="0.2"/>
  <sheetData>
    <row r="1" spans="1:19" x14ac:dyDescent="0.2">
      <c r="B1" s="3" t="s">
        <v>6</v>
      </c>
      <c r="C1" s="3"/>
      <c r="D1" s="3"/>
      <c r="E1" s="3" t="s">
        <v>7</v>
      </c>
      <c r="F1" s="3"/>
      <c r="G1" s="3"/>
      <c r="H1" s="3" t="s">
        <v>8</v>
      </c>
      <c r="I1" s="3"/>
      <c r="J1" s="3"/>
      <c r="K1" s="3" t="s">
        <v>9</v>
      </c>
      <c r="L1" s="3"/>
      <c r="M1" s="3"/>
      <c r="N1" s="3" t="s">
        <v>10</v>
      </c>
      <c r="O1" s="3"/>
      <c r="P1" s="3"/>
      <c r="Q1" s="3" t="s">
        <v>11</v>
      </c>
      <c r="R1" s="3"/>
      <c r="S1" s="3"/>
    </row>
    <row r="2" spans="1:19" x14ac:dyDescent="0.2">
      <c r="B2" t="s">
        <v>12</v>
      </c>
      <c r="C2" t="s">
        <v>13</v>
      </c>
      <c r="D2" t="s">
        <v>14</v>
      </c>
      <c r="E2" t="s">
        <v>12</v>
      </c>
      <c r="F2" t="s">
        <v>13</v>
      </c>
      <c r="G2" t="s">
        <v>14</v>
      </c>
      <c r="H2" t="s">
        <v>12</v>
      </c>
      <c r="I2" t="s">
        <v>13</v>
      </c>
      <c r="J2" t="s">
        <v>14</v>
      </c>
      <c r="K2" t="s">
        <v>12</v>
      </c>
      <c r="L2" t="s">
        <v>13</v>
      </c>
      <c r="M2" t="s">
        <v>14</v>
      </c>
      <c r="N2" t="s">
        <v>12</v>
      </c>
      <c r="O2" t="s">
        <v>13</v>
      </c>
      <c r="P2" t="s">
        <v>14</v>
      </c>
      <c r="Q2" t="s">
        <v>12</v>
      </c>
      <c r="R2" t="s">
        <v>13</v>
      </c>
      <c r="S2" t="s">
        <v>14</v>
      </c>
    </row>
    <row r="3" spans="1:19" x14ac:dyDescent="0.2">
      <c r="A3" t="s">
        <v>0</v>
      </c>
      <c r="B3" s="2">
        <v>32.700000000000003</v>
      </c>
      <c r="C3" s="2">
        <v>33.9</v>
      </c>
      <c r="D3" s="2">
        <f>B3-C3</f>
        <v>-1.1999999999999957</v>
      </c>
      <c r="E3" s="2">
        <v>38.5</v>
      </c>
      <c r="F3" s="2">
        <v>33.6</v>
      </c>
      <c r="G3" s="2">
        <f>E3-F3</f>
        <v>4.8999999999999986</v>
      </c>
      <c r="H3" s="2">
        <v>58.7</v>
      </c>
      <c r="I3" s="2">
        <v>57.9</v>
      </c>
      <c r="J3" s="2">
        <f>H3-I3</f>
        <v>0.80000000000000426</v>
      </c>
      <c r="K3" s="2">
        <v>59.9</v>
      </c>
      <c r="L3" s="2">
        <v>58</v>
      </c>
      <c r="M3" s="2">
        <f>K3-L3</f>
        <v>1.8999999999999986</v>
      </c>
      <c r="N3" s="1">
        <v>0.21088599999999999</v>
      </c>
      <c r="O3" s="1">
        <v>-2.5899999999999999E-2</v>
      </c>
      <c r="P3" s="1">
        <f>N3-O3</f>
        <v>0.236786</v>
      </c>
      <c r="Q3" s="1">
        <v>0.285279</v>
      </c>
      <c r="R3" s="1">
        <v>6.7020999999999997E-2</v>
      </c>
      <c r="S3" s="1">
        <f>Q3-R3</f>
        <v>0.21825800000000001</v>
      </c>
    </row>
    <row r="4" spans="1:19" x14ac:dyDescent="0.2">
      <c r="A4" t="s">
        <v>3</v>
      </c>
      <c r="B4" s="2">
        <v>24</v>
      </c>
      <c r="C4" s="2">
        <v>24</v>
      </c>
      <c r="D4" s="2">
        <f t="shared" ref="D4:D8" si="0">B4-C4</f>
        <v>0</v>
      </c>
      <c r="E4" s="2">
        <v>24</v>
      </c>
      <c r="F4" s="2">
        <v>23.5</v>
      </c>
      <c r="G4" s="2">
        <f t="shared" ref="G4:G8" si="1">E4-F4</f>
        <v>0.5</v>
      </c>
      <c r="H4" s="2">
        <v>47.7</v>
      </c>
      <c r="I4" s="2">
        <v>48.1</v>
      </c>
      <c r="J4" s="2">
        <f t="shared" ref="J4:J8" si="2">H4-I4</f>
        <v>-0.39999999999999858</v>
      </c>
      <c r="K4" s="2">
        <v>53.3</v>
      </c>
      <c r="L4" s="2">
        <v>52</v>
      </c>
      <c r="M4" s="2">
        <f t="shared" ref="M4:M8" si="3">K4-L4</f>
        <v>1.2999999999999972</v>
      </c>
      <c r="N4" s="1">
        <v>-0.133607</v>
      </c>
      <c r="O4" s="1">
        <v>-0.204261</v>
      </c>
      <c r="P4" s="1">
        <f t="shared" ref="P4:P8" si="4">N4-O4</f>
        <v>7.0653999999999995E-2</v>
      </c>
      <c r="Q4" s="1">
        <v>-0.11151800000000001</v>
      </c>
      <c r="R4" s="1">
        <v>-0.19675200000000001</v>
      </c>
      <c r="S4" s="1">
        <f t="shared" ref="S4:S8" si="5">Q4-R4</f>
        <v>8.5234000000000004E-2</v>
      </c>
    </row>
    <row r="5" spans="1:19" x14ac:dyDescent="0.2">
      <c r="A5" t="s">
        <v>1</v>
      </c>
      <c r="B5" s="2">
        <v>31.1</v>
      </c>
      <c r="C5" s="2">
        <v>31.2</v>
      </c>
      <c r="D5" s="2">
        <f t="shared" si="0"/>
        <v>-9.9999999999997868E-2</v>
      </c>
      <c r="E5" s="2">
        <v>41.6</v>
      </c>
      <c r="F5" s="2">
        <v>33.6</v>
      </c>
      <c r="G5" s="2">
        <f t="shared" si="1"/>
        <v>8</v>
      </c>
      <c r="H5" s="2">
        <v>60.5</v>
      </c>
      <c r="I5" s="2">
        <v>58.3</v>
      </c>
      <c r="J5" s="2">
        <f t="shared" si="2"/>
        <v>2.2000000000000028</v>
      </c>
      <c r="K5" s="2">
        <v>59.1</v>
      </c>
      <c r="L5" s="2">
        <v>57.3</v>
      </c>
      <c r="M5" s="2">
        <f t="shared" si="3"/>
        <v>1.8000000000000043</v>
      </c>
      <c r="N5" s="1">
        <v>0.182093</v>
      </c>
      <c r="O5" s="1">
        <v>6.5627000000000005E-2</v>
      </c>
      <c r="P5" s="1">
        <f t="shared" si="4"/>
        <v>0.116466</v>
      </c>
      <c r="Q5" s="1">
        <v>0.243144</v>
      </c>
      <c r="R5" s="1">
        <v>0.153669</v>
      </c>
      <c r="S5" s="1">
        <f t="shared" si="5"/>
        <v>8.9474999999999999E-2</v>
      </c>
    </row>
    <row r="6" spans="1:19" x14ac:dyDescent="0.2">
      <c r="A6" t="s">
        <v>4</v>
      </c>
      <c r="B6" s="2">
        <v>25.6</v>
      </c>
      <c r="C6" s="2">
        <v>27.1</v>
      </c>
      <c r="D6" s="2">
        <f t="shared" si="0"/>
        <v>-1.5</v>
      </c>
      <c r="E6" s="2">
        <v>31.9</v>
      </c>
      <c r="F6" s="2">
        <v>27.3</v>
      </c>
      <c r="G6" s="2">
        <f t="shared" si="1"/>
        <v>4.5999999999999979</v>
      </c>
      <c r="H6" s="2">
        <v>53</v>
      </c>
      <c r="I6" s="2">
        <v>52.3</v>
      </c>
      <c r="J6" s="2">
        <f t="shared" si="2"/>
        <v>0.70000000000000284</v>
      </c>
      <c r="K6" s="2">
        <v>56</v>
      </c>
      <c r="L6" s="2">
        <v>57.7</v>
      </c>
      <c r="M6" s="2">
        <f t="shared" si="3"/>
        <v>-1.7000000000000028</v>
      </c>
      <c r="N6" s="1">
        <v>0.103988</v>
      </c>
      <c r="O6" s="1">
        <v>4.1993000000000003E-2</v>
      </c>
      <c r="P6" s="1">
        <f t="shared" si="4"/>
        <v>6.1994999999999995E-2</v>
      </c>
      <c r="Q6" s="1">
        <v>9.5728999999999995E-2</v>
      </c>
      <c r="R6" s="1">
        <v>6.3386999999999999E-2</v>
      </c>
      <c r="S6" s="1">
        <f t="shared" si="5"/>
        <v>3.2341999999999996E-2</v>
      </c>
    </row>
    <row r="7" spans="1:19" x14ac:dyDescent="0.2">
      <c r="A7" t="s">
        <v>2</v>
      </c>
      <c r="B7" s="2">
        <v>30.8</v>
      </c>
      <c r="C7" s="2">
        <v>29.6</v>
      </c>
      <c r="D7" s="2">
        <f t="shared" si="0"/>
        <v>1.1999999999999993</v>
      </c>
      <c r="E7" s="2">
        <v>40.299999999999997</v>
      </c>
      <c r="F7" s="2">
        <v>33</v>
      </c>
      <c r="G7" s="2">
        <f t="shared" si="1"/>
        <v>7.2999999999999972</v>
      </c>
      <c r="H7" s="2">
        <v>59.8</v>
      </c>
      <c r="I7" s="2">
        <v>56.5</v>
      </c>
      <c r="J7" s="2">
        <f t="shared" si="2"/>
        <v>3.2999999999999972</v>
      </c>
      <c r="K7" s="2">
        <v>58</v>
      </c>
      <c r="L7" s="2">
        <v>54.7</v>
      </c>
      <c r="M7" s="2">
        <f t="shared" si="3"/>
        <v>3.2999999999999972</v>
      </c>
      <c r="N7" s="1">
        <v>4.0400000000000002E-3</v>
      </c>
      <c r="O7" s="1">
        <v>-5.7596000000000001E-2</v>
      </c>
      <c r="P7" s="1">
        <f t="shared" si="4"/>
        <v>6.1636000000000003E-2</v>
      </c>
      <c r="Q7" s="1">
        <v>4.5012000000000003E-2</v>
      </c>
      <c r="R7" s="1">
        <v>-4.37E-4</v>
      </c>
      <c r="S7" s="1">
        <f t="shared" si="5"/>
        <v>4.5449000000000003E-2</v>
      </c>
    </row>
    <row r="8" spans="1:19" x14ac:dyDescent="0.2">
      <c r="A8" t="s">
        <v>5</v>
      </c>
      <c r="B8" s="2">
        <v>31.2</v>
      </c>
      <c r="C8" s="2">
        <v>31</v>
      </c>
      <c r="D8" s="2">
        <f t="shared" si="0"/>
        <v>0.19999999999999929</v>
      </c>
      <c r="E8" s="2">
        <v>34.6</v>
      </c>
      <c r="F8" s="2">
        <v>31</v>
      </c>
      <c r="G8" s="2">
        <f t="shared" si="1"/>
        <v>3.6000000000000014</v>
      </c>
      <c r="H8" s="2">
        <v>55.4</v>
      </c>
      <c r="I8" s="2">
        <v>53.4</v>
      </c>
      <c r="J8" s="2">
        <f t="shared" si="2"/>
        <v>2</v>
      </c>
      <c r="K8" s="2">
        <v>59.3</v>
      </c>
      <c r="L8" s="2">
        <v>56.7</v>
      </c>
      <c r="M8" s="2">
        <f t="shared" si="3"/>
        <v>2.5999999999999943</v>
      </c>
      <c r="N8" s="1">
        <v>3.0152000000000002E-2</v>
      </c>
      <c r="O8" s="1">
        <v>-4.5825999999999999E-2</v>
      </c>
      <c r="P8" s="1">
        <f t="shared" si="4"/>
        <v>7.5978000000000004E-2</v>
      </c>
      <c r="Q8" s="1">
        <v>2.6971999999999999E-2</v>
      </c>
      <c r="R8" s="1">
        <v>-3.7821E-2</v>
      </c>
      <c r="S8" s="1">
        <f t="shared" si="5"/>
        <v>6.4793000000000003E-2</v>
      </c>
    </row>
  </sheetData>
  <mergeCells count="6">
    <mergeCell ref="N1:P1"/>
    <mergeCell ref="Q1:S1"/>
    <mergeCell ref="B1:D1"/>
    <mergeCell ref="K1:M1"/>
    <mergeCell ref="H1:J1"/>
    <mergeCell ref="E1:G1"/>
  </mergeCells>
  <pageMargins left="0.75" right="0.75" top="1" bottom="1" header="0.5" footer="0.5"/>
  <pageSetup orientation="portrait" horizontalDpi="0" verticalDpi="0"/>
</worksheet>
</file>