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otharanC\OneDrive - Softcrylic LLC\Desktop\Praci\"/>
    </mc:Choice>
  </mc:AlternateContent>
  <xr:revisionPtr revIDLastSave="0" documentId="13_ncr:1_{80798356-B860-46A9-B3A7-2E5D1A3A81EE}" xr6:coauthVersionLast="36" xr6:coauthVersionMax="36" xr10:uidLastSave="{00000000-0000-0000-0000-000000000000}"/>
  <bookViews>
    <workbookView xWindow="0" yWindow="0" windowWidth="20490" windowHeight="7245" xr2:uid="{41989153-066F-4031-A800-5E2022097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  <c r="P16" i="1"/>
  <c r="S14" i="1" l="1"/>
  <c r="P15" i="1"/>
  <c r="P3" i="1"/>
  <c r="P4" i="1"/>
  <c r="P5" i="1"/>
  <c r="P6" i="1"/>
  <c r="P7" i="1"/>
  <c r="P8" i="1"/>
  <c r="P9" i="1"/>
  <c r="P10" i="1"/>
  <c r="P11" i="1"/>
  <c r="P12" i="1"/>
  <c r="P13" i="1"/>
  <c r="P14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2" i="1"/>
  <c r="R3" i="1" l="1"/>
  <c r="U7" i="1"/>
  <c r="Q2" i="1"/>
  <c r="N12" i="1"/>
  <c r="L8" i="1"/>
  <c r="M8" i="1" s="1"/>
  <c r="L9" i="1"/>
  <c r="M9" i="1" s="1"/>
  <c r="L16" i="1"/>
  <c r="M16" i="1" s="1"/>
  <c r="L17" i="1"/>
  <c r="M17" i="1" s="1"/>
  <c r="L24" i="1"/>
  <c r="M24" i="1" s="1"/>
  <c r="L25" i="1"/>
  <c r="M25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G2" i="1"/>
  <c r="L2" i="1" s="1"/>
  <c r="M2" i="1" s="1"/>
  <c r="G3" i="1"/>
  <c r="L3" i="1" s="1"/>
  <c r="M3" i="1" s="1"/>
  <c r="G4" i="1"/>
  <c r="L4" i="1" s="1"/>
  <c r="M4" i="1" s="1"/>
  <c r="G5" i="1"/>
  <c r="L5" i="1" s="1"/>
  <c r="M5" i="1" s="1"/>
  <c r="G6" i="1"/>
  <c r="L6" i="1" s="1"/>
  <c r="M6" i="1" s="1"/>
  <c r="G7" i="1"/>
  <c r="L7" i="1" s="1"/>
  <c r="M7" i="1" s="1"/>
  <c r="G8" i="1"/>
  <c r="G9" i="1"/>
  <c r="G10" i="1"/>
  <c r="L10" i="1" s="1"/>
  <c r="M10" i="1" s="1"/>
  <c r="G11" i="1"/>
  <c r="L11" i="1" s="1"/>
  <c r="M11" i="1" s="1"/>
  <c r="G12" i="1"/>
  <c r="L12" i="1" s="1"/>
  <c r="M12" i="1" s="1"/>
  <c r="G13" i="1"/>
  <c r="L13" i="1" s="1"/>
  <c r="M13" i="1" s="1"/>
  <c r="G14" i="1"/>
  <c r="L14" i="1" s="1"/>
  <c r="M14" i="1" s="1"/>
  <c r="G15" i="1"/>
  <c r="L15" i="1" s="1"/>
  <c r="M15" i="1" s="1"/>
  <c r="G16" i="1"/>
  <c r="G17" i="1"/>
  <c r="G18" i="1"/>
  <c r="L18" i="1" s="1"/>
  <c r="M18" i="1" s="1"/>
  <c r="G19" i="1"/>
  <c r="L19" i="1" s="1"/>
  <c r="M19" i="1" s="1"/>
  <c r="G20" i="1"/>
  <c r="L20" i="1" s="1"/>
  <c r="M20" i="1" s="1"/>
  <c r="G21" i="1"/>
  <c r="L21" i="1" s="1"/>
  <c r="M21" i="1" s="1"/>
  <c r="G22" i="1"/>
  <c r="L22" i="1" s="1"/>
  <c r="M22" i="1" s="1"/>
  <c r="G23" i="1"/>
  <c r="L23" i="1" s="1"/>
  <c r="M23" i="1" s="1"/>
  <c r="G24" i="1"/>
  <c r="G25" i="1"/>
  <c r="G26" i="1"/>
  <c r="L26" i="1" s="1"/>
  <c r="M26" i="1" s="1"/>
  <c r="G27" i="1"/>
  <c r="L27" i="1" s="1"/>
  <c r="M27" i="1" s="1"/>
  <c r="G28" i="1"/>
  <c r="L28" i="1" s="1"/>
  <c r="M28" i="1" s="1"/>
  <c r="G29" i="1"/>
  <c r="L29" i="1" s="1"/>
  <c r="M29" i="1" s="1"/>
  <c r="G30" i="1"/>
  <c r="L30" i="1" s="1"/>
  <c r="M30" i="1" s="1"/>
  <c r="M1" i="1"/>
  <c r="L1" i="1"/>
  <c r="J1" i="1"/>
  <c r="I1" i="1"/>
  <c r="H1" i="1"/>
  <c r="G1" i="1"/>
  <c r="O22" i="1" l="1"/>
  <c r="O18" i="1"/>
  <c r="O23" i="1"/>
  <c r="O24" i="1"/>
  <c r="O25" i="1"/>
  <c r="O26" i="1"/>
  <c r="N13" i="1"/>
  <c r="R2" i="1" s="1"/>
  <c r="O21" i="1" l="1"/>
  <c r="O20" i="1"/>
  <c r="O19" i="1"/>
</calcChain>
</file>

<file path=xl/sharedStrings.xml><?xml version="1.0" encoding="utf-8"?>
<sst xmlns="http://schemas.openxmlformats.org/spreadsheetml/2006/main" count="138" uniqueCount="135">
  <si>
    <t>Wrennie</t>
  </si>
  <si>
    <t>Creegan</t>
  </si>
  <si>
    <t>wcreegan0@deviantart.com</t>
  </si>
  <si>
    <t>209.41.149.84</t>
  </si>
  <si>
    <t>Ebert, VonRueden and Hegmann</t>
  </si>
  <si>
    <t>Martita</t>
  </si>
  <si>
    <t>Howerd</t>
  </si>
  <si>
    <t>mhowerd1@netscape.com</t>
  </si>
  <si>
    <t>Lockman, Luettgen and Veum</t>
  </si>
  <si>
    <t>Mace</t>
  </si>
  <si>
    <t>Mc Cahey</t>
  </si>
  <si>
    <t>mmccahey2@newyorker.com</t>
  </si>
  <si>
    <t>8.47.145.227</t>
  </si>
  <si>
    <t>Aufderhar-West</t>
  </si>
  <si>
    <t>Delinda</t>
  </si>
  <si>
    <t>Currey</t>
  </si>
  <si>
    <t>dcurrey3@statcounter.com</t>
  </si>
  <si>
    <t>Cassin-Gerlach</t>
  </si>
  <si>
    <t>Gayleen</t>
  </si>
  <si>
    <t>Usmar</t>
  </si>
  <si>
    <t>gusmar4@sphinn.com</t>
  </si>
  <si>
    <t>135.31.174.167</t>
  </si>
  <si>
    <t>Grimes, Tillman and Bartell</t>
  </si>
  <si>
    <t>Grethel</t>
  </si>
  <si>
    <t>Synnott</t>
  </si>
  <si>
    <t>gsynnott5@theatlantic.com</t>
  </si>
  <si>
    <t>21.241.59.15</t>
  </si>
  <si>
    <t>Hoppe-Wiza</t>
  </si>
  <si>
    <t>Ginnifer</t>
  </si>
  <si>
    <t>Hearlid</t>
  </si>
  <si>
    <t>ghearley6@illinois.edu</t>
  </si>
  <si>
    <t>97.199.221.176</t>
  </si>
  <si>
    <t>Tremblay-Casper</t>
  </si>
  <si>
    <t>Hunter</t>
  </si>
  <si>
    <t>Fortey</t>
  </si>
  <si>
    <t>hfortey7@epa.gov</t>
  </si>
  <si>
    <t>128.255.36.100</t>
  </si>
  <si>
    <t>Crona-Nitzsche</t>
  </si>
  <si>
    <t>Kaitlynn</t>
  </si>
  <si>
    <t>Kingman</t>
  </si>
  <si>
    <t>kkingman8@china.com.cn</t>
  </si>
  <si>
    <t>Ebert-Hartmann</t>
  </si>
  <si>
    <t>Bronny</t>
  </si>
  <si>
    <t>McLelland</t>
  </si>
  <si>
    <t>bmclelland9@hp.com</t>
  </si>
  <si>
    <t>118.231.237.19</t>
  </si>
  <si>
    <t>Hoeger Group</t>
  </si>
  <si>
    <t>Max</t>
  </si>
  <si>
    <t>Roma</t>
  </si>
  <si>
    <t>mromaa@google.co.uk</t>
  </si>
  <si>
    <t>87.66.39.80</t>
  </si>
  <si>
    <t>Hills-Mante</t>
  </si>
  <si>
    <t>Morgen</t>
  </si>
  <si>
    <t>Dempster</t>
  </si>
  <si>
    <t>mdempsterb@booking.com</t>
  </si>
  <si>
    <t>207.186.165.223</t>
  </si>
  <si>
    <t>Skyler</t>
  </si>
  <si>
    <t>Rome</t>
  </si>
  <si>
    <t>sromec@webnode.com</t>
  </si>
  <si>
    <t>O'Hara-Labadie</t>
  </si>
  <si>
    <t>Clarita</t>
  </si>
  <si>
    <t>Kosiada</t>
  </si>
  <si>
    <t>ckosiadad@zdnet.com</t>
  </si>
  <si>
    <t>129.176.36.82</t>
  </si>
  <si>
    <t>Monahan Group</t>
  </si>
  <si>
    <t>Parke</t>
  </si>
  <si>
    <t>Mahmood</t>
  </si>
  <si>
    <t>pmahmoode@github.io</t>
  </si>
  <si>
    <t>Abernathy-Macejkovic</t>
  </si>
  <si>
    <t>Alessandra</t>
  </si>
  <si>
    <t>Northrop</t>
  </si>
  <si>
    <t>anorthropf@wp.com</t>
  </si>
  <si>
    <t>Zacherie</t>
  </si>
  <si>
    <t>Manger</t>
  </si>
  <si>
    <t>zmangerg@cocolog-nifty.com</t>
  </si>
  <si>
    <t>236.23.242.171</t>
  </si>
  <si>
    <t>Johnson, Schneider and Hoppe</t>
  </si>
  <si>
    <t>Danni</t>
  </si>
  <si>
    <t>Gaye</t>
  </si>
  <si>
    <t>dgayeh@feedburner.com</t>
  </si>
  <si>
    <t>Johnson, Nienow and West</t>
  </si>
  <si>
    <t>Desmond</t>
  </si>
  <si>
    <t>Cerro</t>
  </si>
  <si>
    <t>dcerroi@go.com</t>
  </si>
  <si>
    <t>Weimann, Kerluke and Gulgowski</t>
  </si>
  <si>
    <t>Claudius</t>
  </si>
  <si>
    <t>Duligal</t>
  </si>
  <si>
    <t>cduligalj@moonfruit.com</t>
  </si>
  <si>
    <t>26.76.85.254</t>
  </si>
  <si>
    <t>Feest, Conn and McKenzie</t>
  </si>
  <si>
    <t>Tracey</t>
  </si>
  <si>
    <t>Jehaes</t>
  </si>
  <si>
    <t>tjehaesk@cornell.edu</t>
  </si>
  <si>
    <t>Heathcote-Runolfsdottir</t>
  </si>
  <si>
    <t>Kasey</t>
  </si>
  <si>
    <t>Dorrity</t>
  </si>
  <si>
    <t>kdorrityl@walmart.com</t>
  </si>
  <si>
    <t>Lubowitz-Robel</t>
  </si>
  <si>
    <t>Jackqueline</t>
  </si>
  <si>
    <t>Elloit</t>
  </si>
  <si>
    <t>jelloitm@rambler.ru</t>
  </si>
  <si>
    <t>Considine Group</t>
  </si>
  <si>
    <t>Branden</t>
  </si>
  <si>
    <t>Fawthorpe</t>
  </si>
  <si>
    <t>bfawthorpen@dailymotion.com</t>
  </si>
  <si>
    <t>27.160.250.157</t>
  </si>
  <si>
    <t>Gretta</t>
  </si>
  <si>
    <t>Sneesbie</t>
  </si>
  <si>
    <t>gsneesbieo@youku.com</t>
  </si>
  <si>
    <t>253.1.237.243</t>
  </si>
  <si>
    <t>Boehm, Wehner and Stark</t>
  </si>
  <si>
    <t>Darcey</t>
  </si>
  <si>
    <t>Hainning</t>
  </si>
  <si>
    <t>dhainningp@japanpost.jp</t>
  </si>
  <si>
    <t>Rippin, Rempel and Rolfson</t>
  </si>
  <si>
    <t>Katha</t>
  </si>
  <si>
    <t>Golley</t>
  </si>
  <si>
    <t>kgolleyq@hhs.gov</t>
  </si>
  <si>
    <t>134.110.237.120</t>
  </si>
  <si>
    <t>Selene</t>
  </si>
  <si>
    <t>Antoszczyk</t>
  </si>
  <si>
    <t>santoszczykr@senate.gov</t>
  </si>
  <si>
    <t>133.84.21.149</t>
  </si>
  <si>
    <t>Bayer, Moore and Altenwerth</t>
  </si>
  <si>
    <t>Wiatt</t>
  </si>
  <si>
    <t>Dixsee</t>
  </si>
  <si>
    <t>wdixsees@comsenz.com</t>
  </si>
  <si>
    <t>Graham and Sons</t>
  </si>
  <si>
    <t>Genni</t>
  </si>
  <si>
    <t>Glasgow</t>
  </si>
  <si>
    <t>gglasgowt@ovh.net</t>
  </si>
  <si>
    <t>93.79.253.123</t>
  </si>
  <si>
    <t>Leffler-Crooks</t>
  </si>
  <si>
    <t>praci</t>
  </si>
  <si>
    <t>thamu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</si>
</sst>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4" fillId="2" borderId="1" xfId="2" applyFill="1" applyBorder="1"/>
    <xf numFmtId="0" fontId="2" fillId="2" borderId="1" xfId="0" applyFont="1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/>
    <xf numFmtId="0" fontId="3" fillId="2" borderId="1" xfId="1" applyNumberFormat="1" applyFont="1" applyFill="1" applyBorder="1" applyAlignment="1">
      <alignment horizontal="left"/>
    </xf>
    <xf numFmtId="1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dixsees@comse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BD9F-74D9-4A4D-B414-AE1FB057F867}">
  <dimension ref="A1:U36"/>
  <sheetViews>
    <sheetView tabSelected="1" workbookViewId="0">
      <selection activeCell="F24" sqref="F24"/>
    </sheetView>
  </sheetViews>
  <sheetFormatPr defaultRowHeight="15" x14ac:dyDescent="0.25"/>
  <cols>
    <col min="1" max="1" width="3" bestFit="1" customWidth="1"/>
    <col min="2" max="2" width="11.42578125" bestFit="1" customWidth="1"/>
    <col min="3" max="3" width="10.7109375" bestFit="1" customWidth="1"/>
    <col min="4" max="4" width="30.140625" bestFit="1" customWidth="1"/>
    <col min="5" max="5" width="14.85546875" bestFit="1" customWidth="1"/>
    <col min="6" max="6" width="31.42578125" bestFit="1" customWidth="1"/>
    <col min="7" max="7" width="19.140625" bestFit="1" customWidth="1"/>
    <col min="8" max="8" width="20" bestFit="1" customWidth="1"/>
    <col min="9" max="9" width="19.140625" bestFit="1" customWidth="1"/>
    <col min="12" max="12" width="23" bestFit="1" customWidth="1"/>
    <col min="13" max="13" width="18.5703125" bestFit="1" customWidth="1"/>
    <col min="16" max="16" width="12" bestFit="1" customWidth="1"/>
    <col min="18" max="18" width="10.42578125" bestFit="1" customWidth="1"/>
  </cols>
  <sheetData>
    <row r="1" spans="1:21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tr">
        <f>B1&amp;C1</f>
        <v>WrennieCreegan</v>
      </c>
      <c r="H1" t="str">
        <f>B1&amp;"  "&amp;C1</f>
        <v>Wrennie  Creegan</v>
      </c>
      <c r="I1" t="str">
        <f>CONCATENATE(B1,C1)</f>
        <v>WrennieCreegan</v>
      </c>
      <c r="J1" t="str">
        <f>CONCATENATE(B1," ",C1)</f>
        <v>Wrennie Creegan</v>
      </c>
      <c r="L1" t="str">
        <f>UPPER(G1)</f>
        <v>WRENNIECREEGAN</v>
      </c>
      <c r="M1" t="str">
        <f>LOWER(L1)</f>
        <v>wrenniecreegan</v>
      </c>
    </row>
    <row r="2" spans="1:21" x14ac:dyDescent="0.25">
      <c r="A2" s="1">
        <v>2</v>
      </c>
      <c r="B2" s="1" t="s">
        <v>5</v>
      </c>
      <c r="C2" s="1" t="s">
        <v>6</v>
      </c>
      <c r="D2" s="1" t="s">
        <v>7</v>
      </c>
      <c r="E2" s="1"/>
      <c r="F2" s="1" t="s">
        <v>8</v>
      </c>
      <c r="G2" t="str">
        <f t="shared" ref="G2:G30" si="0">B2&amp;C2</f>
        <v>MartitaHowerd</v>
      </c>
      <c r="H2" t="str">
        <f t="shared" ref="H2:H36" si="1">B2&amp;"  "&amp;C2</f>
        <v>Martita  Howerd</v>
      </c>
      <c r="I2" t="str">
        <f t="shared" ref="I2:I30" si="2">CONCATENATE(B2,C2)</f>
        <v>MartitaHowerd</v>
      </c>
      <c r="J2" t="str">
        <f t="shared" ref="J2:J30" si="3">CONCATENATE(B2," ",C2)</f>
        <v>Martita Howerd</v>
      </c>
      <c r="L2" t="str">
        <f t="shared" ref="L2:L30" si="4">UPPER(G2)</f>
        <v>MARTITAHOWERD</v>
      </c>
      <c r="M2" t="str">
        <f t="shared" ref="M2:M30" si="5">LOWER(L2)</f>
        <v>martitahowerd</v>
      </c>
      <c r="N2">
        <v>1</v>
      </c>
      <c r="O2">
        <v>2</v>
      </c>
      <c r="P2" t="str">
        <f>CHAR(A1)</f>
        <v>_x0001_</v>
      </c>
      <c r="Q2">
        <f>COUNTIF(O2:O13, 2)</f>
        <v>12</v>
      </c>
      <c r="R2">
        <f>SUMIF(N2:N13,3,O2:O13)</f>
        <v>6</v>
      </c>
    </row>
    <row r="3" spans="1:21" x14ac:dyDescent="0.25">
      <c r="A3" s="1">
        <v>3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t="str">
        <f t="shared" si="0"/>
        <v>MaceMc Cahey</v>
      </c>
      <c r="H3" t="str">
        <f t="shared" si="1"/>
        <v>Mace  Mc Cahey</v>
      </c>
      <c r="I3" t="str">
        <f t="shared" si="2"/>
        <v>MaceMc Cahey</v>
      </c>
      <c r="J3" t="str">
        <f t="shared" si="3"/>
        <v>Mace Mc Cahey</v>
      </c>
      <c r="L3" t="str">
        <f t="shared" si="4"/>
        <v>MACEMC CAHEY</v>
      </c>
      <c r="M3" t="str">
        <f t="shared" si="5"/>
        <v>macemc cahey</v>
      </c>
      <c r="N3">
        <v>2</v>
      </c>
      <c r="O3">
        <v>2</v>
      </c>
      <c r="P3" t="str">
        <f t="shared" ref="P3:P34" si="6">CHAR(A2)</f>
        <v>_x0002_</v>
      </c>
      <c r="R3">
        <f>SUM(Q6)</f>
        <v>0</v>
      </c>
    </row>
    <row r="4" spans="1:21" x14ac:dyDescent="0.25">
      <c r="A4" s="1">
        <v>4</v>
      </c>
      <c r="B4" s="1" t="s">
        <v>14</v>
      </c>
      <c r="C4" s="1" t="s">
        <v>15</v>
      </c>
      <c r="D4" s="1" t="s">
        <v>16</v>
      </c>
      <c r="E4" s="1"/>
      <c r="F4" s="1" t="s">
        <v>17</v>
      </c>
      <c r="G4" t="str">
        <f t="shared" si="0"/>
        <v>DelindaCurrey</v>
      </c>
      <c r="H4" t="str">
        <f t="shared" si="1"/>
        <v>Delinda  Currey</v>
      </c>
      <c r="I4" t="str">
        <f t="shared" si="2"/>
        <v>DelindaCurrey</v>
      </c>
      <c r="J4" t="str">
        <f t="shared" si="3"/>
        <v>Delinda Currey</v>
      </c>
      <c r="L4" t="str">
        <f t="shared" si="4"/>
        <v>DELINDACURREY</v>
      </c>
      <c r="M4" t="str">
        <f t="shared" si="5"/>
        <v>delindacurrey</v>
      </c>
      <c r="N4">
        <v>3</v>
      </c>
      <c r="O4">
        <v>2</v>
      </c>
      <c r="P4" t="str">
        <f t="shared" si="6"/>
        <v>_x0003_</v>
      </c>
    </row>
    <row r="5" spans="1:21" x14ac:dyDescent="0.25">
      <c r="A5" s="1">
        <v>5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t="str">
        <f t="shared" si="0"/>
        <v>GayleenUsmar</v>
      </c>
      <c r="H5" t="str">
        <f t="shared" si="1"/>
        <v>Gayleen  Usmar</v>
      </c>
      <c r="I5" t="str">
        <f t="shared" si="2"/>
        <v>GayleenUsmar</v>
      </c>
      <c r="J5" t="str">
        <f t="shared" si="3"/>
        <v>Gayleen Usmar</v>
      </c>
      <c r="L5" t="str">
        <f t="shared" si="4"/>
        <v>GAYLEENUSMAR</v>
      </c>
      <c r="M5" t="str">
        <f t="shared" si="5"/>
        <v>gayleenusmar</v>
      </c>
      <c r="N5">
        <v>4</v>
      </c>
      <c r="O5">
        <v>2</v>
      </c>
      <c r="P5" t="str">
        <f t="shared" si="6"/>
        <v>_x0004_</v>
      </c>
    </row>
    <row r="6" spans="1:21" x14ac:dyDescent="0.25">
      <c r="A6" s="1">
        <v>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t="str">
        <f t="shared" si="0"/>
        <v>GrethelSynnott</v>
      </c>
      <c r="H6" t="str">
        <f t="shared" si="1"/>
        <v>Grethel  Synnott</v>
      </c>
      <c r="I6" t="str">
        <f t="shared" si="2"/>
        <v>GrethelSynnott</v>
      </c>
      <c r="J6" t="str">
        <f t="shared" si="3"/>
        <v>Grethel Synnott</v>
      </c>
      <c r="L6" t="str">
        <f t="shared" si="4"/>
        <v>GRETHELSYNNOTT</v>
      </c>
      <c r="M6" t="str">
        <f t="shared" si="5"/>
        <v>grethelsynnott</v>
      </c>
      <c r="N6">
        <v>5</v>
      </c>
      <c r="O6">
        <v>2</v>
      </c>
      <c r="P6" t="str">
        <f t="shared" si="6"/>
        <v>_x0005_</v>
      </c>
    </row>
    <row r="7" spans="1:21" x14ac:dyDescent="0.25">
      <c r="A7" s="1">
        <v>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t="str">
        <f t="shared" si="0"/>
        <v>GinniferHearlid</v>
      </c>
      <c r="H7" t="str">
        <f t="shared" si="1"/>
        <v>Ginnifer  Hearlid</v>
      </c>
      <c r="I7" t="str">
        <f t="shared" si="2"/>
        <v>GinniferHearlid</v>
      </c>
      <c r="J7" t="str">
        <f t="shared" si="3"/>
        <v>Ginnifer Hearlid</v>
      </c>
      <c r="L7" t="str">
        <f t="shared" si="4"/>
        <v>GINNIFERHEARLID</v>
      </c>
      <c r="M7" t="str">
        <f t="shared" si="5"/>
        <v>ginniferhearlid</v>
      </c>
      <c r="N7">
        <v>3</v>
      </c>
      <c r="O7">
        <v>2</v>
      </c>
      <c r="P7" t="str">
        <f t="shared" si="6"/>
        <v>_x0006_</v>
      </c>
      <c r="R7" t="s">
        <v>133</v>
      </c>
      <c r="S7">
        <v>1</v>
      </c>
      <c r="U7">
        <f>SUMIF(R7:R11, "praci",S7:S11)</f>
        <v>2</v>
      </c>
    </row>
    <row r="8" spans="1:21" x14ac:dyDescent="0.25">
      <c r="A8" s="1">
        <v>8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t="str">
        <f t="shared" si="0"/>
        <v>HunterFortey</v>
      </c>
      <c r="H8" t="str">
        <f t="shared" si="1"/>
        <v>Hunter  Fortey</v>
      </c>
      <c r="I8" t="str">
        <f t="shared" si="2"/>
        <v>HunterFortey</v>
      </c>
      <c r="J8" t="str">
        <f t="shared" si="3"/>
        <v>Hunter Fortey</v>
      </c>
      <c r="L8" t="str">
        <f t="shared" si="4"/>
        <v>HUNTERFORTEY</v>
      </c>
      <c r="M8" t="str">
        <f t="shared" si="5"/>
        <v>hunterfortey</v>
      </c>
      <c r="N8">
        <v>7</v>
      </c>
      <c r="O8">
        <v>2</v>
      </c>
      <c r="P8" t="str">
        <f t="shared" si="6"/>
        <v>_x0007_</v>
      </c>
      <c r="R8" t="s">
        <v>133</v>
      </c>
      <c r="S8">
        <v>1</v>
      </c>
    </row>
    <row r="9" spans="1:21" x14ac:dyDescent="0.25">
      <c r="A9" s="1">
        <v>9</v>
      </c>
      <c r="B9" s="1" t="s">
        <v>38</v>
      </c>
      <c r="C9" s="1" t="s">
        <v>39</v>
      </c>
      <c r="D9" s="1" t="s">
        <v>40</v>
      </c>
      <c r="E9" s="8">
        <v>90</v>
      </c>
      <c r="F9" s="4" t="s">
        <v>41</v>
      </c>
      <c r="G9" t="str">
        <f t="shared" si="0"/>
        <v>KaitlynnKingman</v>
      </c>
      <c r="H9" t="str">
        <f t="shared" si="1"/>
        <v>Kaitlynn  Kingman</v>
      </c>
      <c r="I9" t="str">
        <f t="shared" si="2"/>
        <v>KaitlynnKingman</v>
      </c>
      <c r="J9" t="str">
        <f t="shared" si="3"/>
        <v>Kaitlynn Kingman</v>
      </c>
      <c r="L9" t="str">
        <f t="shared" si="4"/>
        <v>KAITLYNNKINGMAN</v>
      </c>
      <c r="M9" t="str">
        <f t="shared" si="5"/>
        <v>kaitlynnkingman</v>
      </c>
      <c r="N9">
        <v>3</v>
      </c>
      <c r="O9">
        <v>2</v>
      </c>
      <c r="P9" t="str">
        <f t="shared" si="6"/>
        <v>_x0008_</v>
      </c>
      <c r="R9" t="s">
        <v>134</v>
      </c>
      <c r="S9">
        <v>1</v>
      </c>
    </row>
    <row r="10" spans="1:21" x14ac:dyDescent="0.25">
      <c r="A10" s="1">
        <v>10</v>
      </c>
      <c r="B10" s="1" t="s">
        <v>42</v>
      </c>
      <c r="C10" s="1" t="s">
        <v>43</v>
      </c>
      <c r="D10" s="1" t="s">
        <v>44</v>
      </c>
      <c r="E10" s="1" t="s">
        <v>45</v>
      </c>
      <c r="F10" s="6" t="s">
        <v>46</v>
      </c>
      <c r="G10" t="str">
        <f t="shared" si="0"/>
        <v>BronnyMcLelland</v>
      </c>
      <c r="H10" t="str">
        <f t="shared" si="1"/>
        <v>Bronny  McLelland</v>
      </c>
      <c r="I10" t="str">
        <f t="shared" si="2"/>
        <v>BronnyMcLelland</v>
      </c>
      <c r="J10" t="str">
        <f t="shared" si="3"/>
        <v>Bronny McLelland</v>
      </c>
      <c r="L10" t="str">
        <f t="shared" si="4"/>
        <v>BRONNYMCLELLAND</v>
      </c>
      <c r="M10" t="str">
        <f t="shared" si="5"/>
        <v>bronnymclelland</v>
      </c>
      <c r="N10">
        <v>9</v>
      </c>
      <c r="O10">
        <v>2</v>
      </c>
      <c r="P10" t="str">
        <f t="shared" si="6"/>
        <v xml:space="preserve">	</v>
      </c>
      <c r="R10" t="s">
        <v>134</v>
      </c>
      <c r="S10">
        <v>1</v>
      </c>
    </row>
    <row r="11" spans="1:21" x14ac:dyDescent="0.25">
      <c r="A11" s="1">
        <v>11</v>
      </c>
      <c r="B11" s="1" t="s">
        <v>47</v>
      </c>
      <c r="C11" s="1" t="s">
        <v>48</v>
      </c>
      <c r="D11" s="1" t="s">
        <v>49</v>
      </c>
      <c r="E11" s="1" t="s">
        <v>50</v>
      </c>
      <c r="F11" s="5" t="s">
        <v>51</v>
      </c>
      <c r="G11" t="str">
        <f t="shared" si="0"/>
        <v>MaxRoma</v>
      </c>
      <c r="H11" t="str">
        <f t="shared" si="1"/>
        <v>Max  Roma</v>
      </c>
      <c r="I11" t="str">
        <f t="shared" si="2"/>
        <v>MaxRoma</v>
      </c>
      <c r="J11" t="str">
        <f t="shared" si="3"/>
        <v>Max Roma</v>
      </c>
      <c r="L11" t="str">
        <f t="shared" si="4"/>
        <v>MAXROMA</v>
      </c>
      <c r="M11" t="str">
        <f t="shared" si="5"/>
        <v>maxroma</v>
      </c>
      <c r="N11">
        <v>10</v>
      </c>
      <c r="O11">
        <v>2</v>
      </c>
      <c r="P11" t="str">
        <f t="shared" si="6"/>
        <v xml:space="preserve">
</v>
      </c>
      <c r="R11" t="s">
        <v>134</v>
      </c>
      <c r="S11">
        <v>1</v>
      </c>
    </row>
    <row r="12" spans="1:21" x14ac:dyDescent="0.25">
      <c r="A12" s="1">
        <v>12</v>
      </c>
      <c r="B12" s="1" t="s">
        <v>52</v>
      </c>
      <c r="C12" s="1" t="s">
        <v>53</v>
      </c>
      <c r="D12" s="1" t="s">
        <v>54</v>
      </c>
      <c r="E12" s="7" t="s">
        <v>55</v>
      </c>
      <c r="F12" s="3"/>
      <c r="G12" t="str">
        <f t="shared" si="0"/>
        <v>MorgenDempster</v>
      </c>
      <c r="H12" t="str">
        <f t="shared" si="1"/>
        <v>Morgen  Dempster</v>
      </c>
      <c r="I12" t="str">
        <f t="shared" si="2"/>
        <v>MorgenDempster</v>
      </c>
      <c r="J12" t="str">
        <f t="shared" si="3"/>
        <v>Morgen Dempster</v>
      </c>
      <c r="L12" t="str">
        <f t="shared" si="4"/>
        <v>MORGENDEMPSTER</v>
      </c>
      <c r="M12" t="str">
        <f t="shared" si="5"/>
        <v>morgendempster</v>
      </c>
      <c r="N12">
        <f>SUM(N2,N11)</f>
        <v>11</v>
      </c>
      <c r="O12">
        <v>2</v>
      </c>
      <c r="P12" t="str">
        <f t="shared" si="6"/>
        <v>_x000B_</v>
      </c>
    </row>
    <row r="13" spans="1:21" x14ac:dyDescent="0.25">
      <c r="A13" s="1">
        <v>13</v>
      </c>
      <c r="B13" s="1" t="s">
        <v>56</v>
      </c>
      <c r="C13" s="1" t="s">
        <v>57</v>
      </c>
      <c r="D13" s="1" t="s">
        <v>58</v>
      </c>
      <c r="E13" s="1"/>
      <c r="F13" s="1" t="s">
        <v>59</v>
      </c>
      <c r="G13" t="str">
        <f t="shared" si="0"/>
        <v>SkylerRome</v>
      </c>
      <c r="H13" t="str">
        <f t="shared" si="1"/>
        <v>Skyler  Rome</v>
      </c>
      <c r="I13" t="str">
        <f t="shared" si="2"/>
        <v>SkylerRome</v>
      </c>
      <c r="J13" t="str">
        <f t="shared" si="3"/>
        <v>Skyler Rome</v>
      </c>
      <c r="L13" t="str">
        <f t="shared" si="4"/>
        <v>SKYLERROME</v>
      </c>
      <c r="M13" t="str">
        <f t="shared" si="5"/>
        <v>skylerrome</v>
      </c>
      <c r="N13">
        <f>SUM(N2:N12)</f>
        <v>58</v>
      </c>
      <c r="O13">
        <v>2</v>
      </c>
      <c r="P13" t="str">
        <f t="shared" si="6"/>
        <v>_x000C_</v>
      </c>
    </row>
    <row r="14" spans="1:21" x14ac:dyDescent="0.25">
      <c r="A14" s="1">
        <v>14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t="str">
        <f t="shared" si="0"/>
        <v>ClaritaKosiada</v>
      </c>
      <c r="H14" t="str">
        <f t="shared" si="1"/>
        <v>Clarita  Kosiada</v>
      </c>
      <c r="I14" t="str">
        <f t="shared" si="2"/>
        <v>ClaritaKosiada</v>
      </c>
      <c r="J14" t="str">
        <f t="shared" si="3"/>
        <v>Clarita Kosiada</v>
      </c>
      <c r="L14" t="str">
        <f t="shared" si="4"/>
        <v>CLARITAKOSIADA</v>
      </c>
      <c r="M14" t="str">
        <f t="shared" si="5"/>
        <v>claritakosiada</v>
      </c>
      <c r="P14" t="str">
        <f t="shared" si="6"/>
        <v>_x000D_</v>
      </c>
      <c r="S14" t="str">
        <f>TEXT(R17,"mmm")</f>
        <v>Oct</v>
      </c>
    </row>
    <row r="15" spans="1:21" x14ac:dyDescent="0.25">
      <c r="A15" s="1">
        <v>15</v>
      </c>
      <c r="B15" s="1" t="s">
        <v>65</v>
      </c>
      <c r="C15" s="1" t="s">
        <v>66</v>
      </c>
      <c r="D15" s="1" t="s">
        <v>67</v>
      </c>
      <c r="E15" s="1"/>
      <c r="F15" s="1" t="s">
        <v>68</v>
      </c>
      <c r="G15" t="str">
        <f t="shared" si="0"/>
        <v>ParkeMahmood</v>
      </c>
      <c r="H15" t="str">
        <f t="shared" si="1"/>
        <v>Parke  Mahmood</v>
      </c>
      <c r="I15" t="str">
        <f t="shared" si="2"/>
        <v>ParkeMahmood</v>
      </c>
      <c r="J15" t="str">
        <f t="shared" si="3"/>
        <v>Parke Mahmood</v>
      </c>
      <c r="L15" t="str">
        <f t="shared" si="4"/>
        <v>PARKEMAHMOOD</v>
      </c>
      <c r="M15" t="str">
        <f t="shared" si="5"/>
        <v>parkemahmood</v>
      </c>
      <c r="P15">
        <f>N18</f>
        <v>0</v>
      </c>
    </row>
    <row r="16" spans="1:21" x14ac:dyDescent="0.25">
      <c r="A16" s="1">
        <v>16</v>
      </c>
      <c r="B16" s="1" t="s">
        <v>69</v>
      </c>
      <c r="C16" s="1" t="s">
        <v>70</v>
      </c>
      <c r="D16" s="1" t="s">
        <v>71</v>
      </c>
      <c r="E16" s="1"/>
      <c r="F16" s="1"/>
      <c r="G16" t="str">
        <f t="shared" si="0"/>
        <v>AlessandraNorthrop</v>
      </c>
      <c r="H16" t="str">
        <f t="shared" si="1"/>
        <v>Alessandra  Northrop</v>
      </c>
      <c r="I16" t="str">
        <f t="shared" si="2"/>
        <v>AlessandraNorthrop</v>
      </c>
      <c r="J16" t="str">
        <f t="shared" si="3"/>
        <v>Alessandra Northrop</v>
      </c>
      <c r="L16" t="str">
        <f t="shared" si="4"/>
        <v>ALESSANDRANORTHROP</v>
      </c>
      <c r="M16" t="str">
        <f t="shared" si="5"/>
        <v>alessandranorthrop</v>
      </c>
      <c r="P16" t="str">
        <f>CHAR(A15)</f>
        <v>_x000F_</v>
      </c>
    </row>
    <row r="17" spans="1:18" x14ac:dyDescent="0.25">
      <c r="A17" s="1">
        <v>17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t="str">
        <f t="shared" si="0"/>
        <v>ZacherieManger</v>
      </c>
      <c r="H17" t="str">
        <f t="shared" si="1"/>
        <v>Zacherie  Manger</v>
      </c>
      <c r="I17" t="str">
        <f t="shared" si="2"/>
        <v>ZacherieManger</v>
      </c>
      <c r="J17" t="str">
        <f t="shared" si="3"/>
        <v>Zacherie Manger</v>
      </c>
      <c r="L17" t="str">
        <f t="shared" si="4"/>
        <v>ZACHERIEMANGER</v>
      </c>
      <c r="M17" t="str">
        <f t="shared" si="5"/>
        <v>zacheriemanger</v>
      </c>
      <c r="P17" t="str">
        <f>CHAR(A16)</f>
        <v>_x0010_</v>
      </c>
      <c r="R17" s="9">
        <v>45212</v>
      </c>
    </row>
    <row r="18" spans="1:18" x14ac:dyDescent="0.25">
      <c r="A18" s="1">
        <v>18</v>
      </c>
      <c r="B18" s="1" t="s">
        <v>77</v>
      </c>
      <c r="C18" s="1" t="s">
        <v>78</v>
      </c>
      <c r="D18" s="1" t="s">
        <v>79</v>
      </c>
      <c r="E18" s="1"/>
      <c r="F18" s="1" t="s">
        <v>80</v>
      </c>
      <c r="G18" t="str">
        <f t="shared" si="0"/>
        <v>DanniGaye</v>
      </c>
      <c r="H18" t="str">
        <f t="shared" si="1"/>
        <v>Danni  Gaye</v>
      </c>
      <c r="I18" t="str">
        <f t="shared" si="2"/>
        <v>DanniGaye</v>
      </c>
      <c r="J18" t="str">
        <f t="shared" si="3"/>
        <v>Danni Gaye</v>
      </c>
      <c r="L18" t="str">
        <f t="shared" si="4"/>
        <v>DANNIGAYE</v>
      </c>
      <c r="M18" t="str">
        <f t="shared" si="5"/>
        <v>dannigaye</v>
      </c>
      <c r="O18">
        <f>SUMIF(N4:N15,3,O4:O16)</f>
        <v>6</v>
      </c>
      <c r="P18" t="str">
        <f t="shared" si="6"/>
        <v>_x0011_</v>
      </c>
    </row>
    <row r="19" spans="1:18" x14ac:dyDescent="0.25">
      <c r="A19" s="1">
        <v>19</v>
      </c>
      <c r="B19" s="1" t="s">
        <v>81</v>
      </c>
      <c r="C19" s="1" t="s">
        <v>82</v>
      </c>
      <c r="D19" s="1" t="s">
        <v>83</v>
      </c>
      <c r="E19" s="1"/>
      <c r="F19" s="1" t="s">
        <v>84</v>
      </c>
      <c r="G19" t="str">
        <f t="shared" si="0"/>
        <v>DesmondCerro</v>
      </c>
      <c r="H19" t="str">
        <f t="shared" si="1"/>
        <v>Desmond  Cerro</v>
      </c>
      <c r="I19" t="str">
        <f t="shared" si="2"/>
        <v>DesmondCerro</v>
      </c>
      <c r="J19" t="str">
        <f t="shared" si="3"/>
        <v>Desmond Cerro</v>
      </c>
      <c r="L19" t="str">
        <f t="shared" si="4"/>
        <v>DESMONDCERRO</v>
      </c>
      <c r="M19" t="str">
        <f t="shared" si="5"/>
        <v>desmondcerro</v>
      </c>
      <c r="O19">
        <f>SUMIF(N5:N16,3,O5:O17)</f>
        <v>4</v>
      </c>
      <c r="P19" t="str">
        <f t="shared" si="6"/>
        <v>_x0012_</v>
      </c>
    </row>
    <row r="20" spans="1:18" x14ac:dyDescent="0.25">
      <c r="A20" s="1">
        <v>20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t="str">
        <f t="shared" si="0"/>
        <v>ClaudiusDuligal</v>
      </c>
      <c r="H20" t="str">
        <f t="shared" si="1"/>
        <v>Claudius  Duligal</v>
      </c>
      <c r="I20" t="str">
        <f t="shared" si="2"/>
        <v>ClaudiusDuligal</v>
      </c>
      <c r="J20" t="str">
        <f t="shared" si="3"/>
        <v>Claudius Duligal</v>
      </c>
      <c r="L20" t="str">
        <f t="shared" si="4"/>
        <v>CLAUDIUSDULIGAL</v>
      </c>
      <c r="M20" t="str">
        <f t="shared" si="5"/>
        <v>claudiusduligal</v>
      </c>
      <c r="O20">
        <f t="shared" ref="O20:O26" si="7">SUMIF(N6:N17,3,O6:O18)</f>
        <v>4</v>
      </c>
      <c r="P20" t="str">
        <f t="shared" si="6"/>
        <v>_x0013_</v>
      </c>
    </row>
    <row r="21" spans="1:18" x14ac:dyDescent="0.25">
      <c r="A21" s="1">
        <v>21</v>
      </c>
      <c r="B21" s="1" t="s">
        <v>90</v>
      </c>
      <c r="C21" s="1" t="s">
        <v>91</v>
      </c>
      <c r="D21" s="1" t="s">
        <v>92</v>
      </c>
      <c r="E21" s="1"/>
      <c r="F21" s="1" t="s">
        <v>93</v>
      </c>
      <c r="G21" t="str">
        <f t="shared" si="0"/>
        <v>TraceyJehaes</v>
      </c>
      <c r="H21" t="str">
        <f t="shared" si="1"/>
        <v>Tracey  Jehaes</v>
      </c>
      <c r="I21" t="str">
        <f t="shared" si="2"/>
        <v>TraceyJehaes</v>
      </c>
      <c r="J21" t="str">
        <f t="shared" si="3"/>
        <v>Tracey Jehaes</v>
      </c>
      <c r="L21" t="str">
        <f t="shared" si="4"/>
        <v>TRACEYJEHAES</v>
      </c>
      <c r="M21" t="str">
        <f t="shared" si="5"/>
        <v>traceyjehaes</v>
      </c>
      <c r="O21">
        <f t="shared" si="7"/>
        <v>4</v>
      </c>
      <c r="P21" t="str">
        <f t="shared" si="6"/>
        <v>_x0014_</v>
      </c>
    </row>
    <row r="22" spans="1:18" x14ac:dyDescent="0.25">
      <c r="A22" s="1">
        <v>22</v>
      </c>
      <c r="B22" s="1" t="s">
        <v>94</v>
      </c>
      <c r="C22" s="1" t="s">
        <v>95</v>
      </c>
      <c r="D22" s="1" t="s">
        <v>96</v>
      </c>
      <c r="E22" s="1"/>
      <c r="F22" s="1" t="s">
        <v>97</v>
      </c>
      <c r="G22" t="str">
        <f t="shared" si="0"/>
        <v>KaseyDorrity</v>
      </c>
      <c r="H22" t="str">
        <f t="shared" si="1"/>
        <v>Kasey  Dorrity</v>
      </c>
      <c r="I22" t="str">
        <f t="shared" si="2"/>
        <v>KaseyDorrity</v>
      </c>
      <c r="J22" t="str">
        <f t="shared" si="3"/>
        <v>Kasey Dorrity</v>
      </c>
      <c r="L22" t="str">
        <f t="shared" si="4"/>
        <v>KASEYDORRITY</v>
      </c>
      <c r="M22" t="str">
        <f t="shared" si="5"/>
        <v>kaseydorrity</v>
      </c>
      <c r="O22">
        <f t="shared" si="7"/>
        <v>2</v>
      </c>
      <c r="P22" t="str">
        <f t="shared" si="6"/>
        <v>_x0015_</v>
      </c>
    </row>
    <row r="23" spans="1:18" x14ac:dyDescent="0.25">
      <c r="A23" s="1">
        <v>23</v>
      </c>
      <c r="B23" s="1" t="s">
        <v>98</v>
      </c>
      <c r="C23" s="1" t="s">
        <v>99</v>
      </c>
      <c r="D23" s="1" t="s">
        <v>100</v>
      </c>
      <c r="E23" s="1"/>
      <c r="F23" s="1" t="s">
        <v>101</v>
      </c>
      <c r="G23" t="str">
        <f t="shared" si="0"/>
        <v>JackquelineElloit</v>
      </c>
      <c r="H23" t="str">
        <f t="shared" si="1"/>
        <v>Jackqueline  Elloit</v>
      </c>
      <c r="I23" t="str">
        <f t="shared" si="2"/>
        <v>JackquelineElloit</v>
      </c>
      <c r="J23" t="str">
        <f t="shared" si="3"/>
        <v>Jackqueline Elloit</v>
      </c>
      <c r="L23" t="str">
        <f t="shared" si="4"/>
        <v>JACKQUELINEELLOIT</v>
      </c>
      <c r="M23" t="str">
        <f t="shared" si="5"/>
        <v>jackquelineelloit</v>
      </c>
      <c r="O23">
        <f t="shared" si="7"/>
        <v>2</v>
      </c>
      <c r="P23" t="str">
        <f t="shared" si="6"/>
        <v>_x0016_</v>
      </c>
    </row>
    <row r="24" spans="1:18" x14ac:dyDescent="0.25">
      <c r="A24" s="1">
        <v>24</v>
      </c>
      <c r="B24" s="1" t="s">
        <v>102</v>
      </c>
      <c r="C24" s="1" t="s">
        <v>103</v>
      </c>
      <c r="D24" s="1" t="s">
        <v>104</v>
      </c>
      <c r="E24" s="1" t="s">
        <v>105</v>
      </c>
      <c r="F24" s="1"/>
      <c r="G24" t="str">
        <f t="shared" si="0"/>
        <v>BrandenFawthorpe</v>
      </c>
      <c r="H24" t="str">
        <f t="shared" si="1"/>
        <v>Branden  Fawthorpe</v>
      </c>
      <c r="I24" t="str">
        <f t="shared" si="2"/>
        <v>BrandenFawthorpe</v>
      </c>
      <c r="J24" t="str">
        <f t="shared" si="3"/>
        <v>Branden Fawthorpe</v>
      </c>
      <c r="L24" t="str">
        <f t="shared" si="4"/>
        <v>BRANDENFAWTHORPE</v>
      </c>
      <c r="M24" t="str">
        <f t="shared" si="5"/>
        <v>brandenfawthorpe</v>
      </c>
      <c r="O24">
        <f t="shared" si="7"/>
        <v>0</v>
      </c>
      <c r="P24" t="str">
        <f t="shared" si="6"/>
        <v>_x0017_</v>
      </c>
    </row>
    <row r="25" spans="1:18" x14ac:dyDescent="0.25">
      <c r="A25" s="1">
        <v>25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  <c r="G25" t="str">
        <f t="shared" si="0"/>
        <v>GrettaSneesbie</v>
      </c>
      <c r="H25" t="str">
        <f t="shared" si="1"/>
        <v>Gretta  Sneesbie</v>
      </c>
      <c r="I25" t="str">
        <f t="shared" si="2"/>
        <v>GrettaSneesbie</v>
      </c>
      <c r="J25" t="str">
        <f t="shared" si="3"/>
        <v>Gretta Sneesbie</v>
      </c>
      <c r="L25" t="str">
        <f t="shared" si="4"/>
        <v>GRETTASNEESBIE</v>
      </c>
      <c r="M25" t="str">
        <f t="shared" si="5"/>
        <v>grettasneesbie</v>
      </c>
      <c r="O25">
        <f t="shared" si="7"/>
        <v>0</v>
      </c>
      <c r="P25" t="str">
        <f t="shared" si="6"/>
        <v>_x0018_</v>
      </c>
    </row>
    <row r="26" spans="1:18" x14ac:dyDescent="0.25">
      <c r="A26" s="1">
        <v>26</v>
      </c>
      <c r="B26" s="1" t="s">
        <v>111</v>
      </c>
      <c r="C26" s="1" t="s">
        <v>112</v>
      </c>
      <c r="D26" s="1" t="s">
        <v>113</v>
      </c>
      <c r="E26" s="1"/>
      <c r="F26" s="1" t="s">
        <v>114</v>
      </c>
      <c r="G26" t="str">
        <f t="shared" si="0"/>
        <v>DarceyHainning</v>
      </c>
      <c r="H26" t="str">
        <f t="shared" si="1"/>
        <v>Darcey  Hainning</v>
      </c>
      <c r="I26" t="str">
        <f t="shared" si="2"/>
        <v>DarceyHainning</v>
      </c>
      <c r="J26" t="str">
        <f t="shared" si="3"/>
        <v>Darcey Hainning</v>
      </c>
      <c r="L26" t="str">
        <f t="shared" si="4"/>
        <v>DARCEYHAINNING</v>
      </c>
      <c r="M26" t="str">
        <f t="shared" si="5"/>
        <v>darceyhainning</v>
      </c>
      <c r="O26">
        <f t="shared" si="7"/>
        <v>0</v>
      </c>
      <c r="P26" t="str">
        <f t="shared" si="6"/>
        <v>_x0019_</v>
      </c>
    </row>
    <row r="27" spans="1:18" x14ac:dyDescent="0.25">
      <c r="A27" s="1">
        <v>27</v>
      </c>
      <c r="B27" s="1" t="s">
        <v>115</v>
      </c>
      <c r="C27" s="1" t="s">
        <v>116</v>
      </c>
      <c r="D27" s="1" t="s">
        <v>117</v>
      </c>
      <c r="E27" s="1" t="s">
        <v>118</v>
      </c>
      <c r="F27" s="1"/>
      <c r="G27" t="str">
        <f t="shared" si="0"/>
        <v>KathaGolley</v>
      </c>
      <c r="H27" t="str">
        <f t="shared" si="1"/>
        <v>Katha  Golley</v>
      </c>
      <c r="I27" t="str">
        <f t="shared" si="2"/>
        <v>KathaGolley</v>
      </c>
      <c r="J27" t="str">
        <f t="shared" si="3"/>
        <v>Katha Golley</v>
      </c>
      <c r="L27" t="str">
        <f t="shared" si="4"/>
        <v>KATHAGOLLEY</v>
      </c>
      <c r="M27" t="str">
        <f t="shared" si="5"/>
        <v>kathagolley</v>
      </c>
      <c r="P27" t="str">
        <f t="shared" si="6"/>
        <v>_x001A_</v>
      </c>
    </row>
    <row r="28" spans="1:18" x14ac:dyDescent="0.25">
      <c r="A28" s="1">
        <v>28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t="str">
        <f t="shared" si="0"/>
        <v>SeleneAntoszczyk</v>
      </c>
      <c r="H28" t="str">
        <f t="shared" si="1"/>
        <v>Selene  Antoszczyk</v>
      </c>
      <c r="I28" t="str">
        <f t="shared" si="2"/>
        <v>SeleneAntoszczyk</v>
      </c>
      <c r="J28" t="str">
        <f t="shared" si="3"/>
        <v>Selene Antoszczyk</v>
      </c>
      <c r="L28" t="str">
        <f t="shared" si="4"/>
        <v>SELENEANTOSZCZYK</v>
      </c>
      <c r="M28" t="str">
        <f t="shared" si="5"/>
        <v>seleneantoszczyk</v>
      </c>
      <c r="P28" t="str">
        <f t="shared" si="6"/>
        <v>_x001B_</v>
      </c>
    </row>
    <row r="29" spans="1:18" x14ac:dyDescent="0.25">
      <c r="A29" s="1">
        <v>29</v>
      </c>
      <c r="B29" s="1" t="s">
        <v>124</v>
      </c>
      <c r="C29" s="1" t="s">
        <v>125</v>
      </c>
      <c r="D29" s="2" t="s">
        <v>126</v>
      </c>
      <c r="E29" s="1"/>
      <c r="F29" s="1" t="s">
        <v>127</v>
      </c>
      <c r="G29" t="str">
        <f t="shared" si="0"/>
        <v>WiattDixsee</v>
      </c>
      <c r="H29" t="str">
        <f t="shared" si="1"/>
        <v>Wiatt  Dixsee</v>
      </c>
      <c r="I29" t="str">
        <f t="shared" si="2"/>
        <v>WiattDixsee</v>
      </c>
      <c r="J29" t="str">
        <f t="shared" si="3"/>
        <v>Wiatt Dixsee</v>
      </c>
      <c r="L29" t="str">
        <f t="shared" si="4"/>
        <v>WIATTDIXSEE</v>
      </c>
      <c r="M29" t="str">
        <f t="shared" si="5"/>
        <v>wiattdixsee</v>
      </c>
      <c r="P29" t="str">
        <f t="shared" si="6"/>
        <v>_x001C_</v>
      </c>
    </row>
    <row r="30" spans="1:18" x14ac:dyDescent="0.25">
      <c r="A30" s="1">
        <v>94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  <c r="G30" t="str">
        <f t="shared" si="0"/>
        <v>GenniGlasgow</v>
      </c>
      <c r="H30" t="str">
        <f t="shared" si="1"/>
        <v>Genni  Glasgow</v>
      </c>
      <c r="I30" t="str">
        <f t="shared" si="2"/>
        <v>GenniGlasgow</v>
      </c>
      <c r="J30" t="str">
        <f t="shared" si="3"/>
        <v>Genni Glasgow</v>
      </c>
      <c r="L30" t="str">
        <f t="shared" si="4"/>
        <v>GENNIGLASGOW</v>
      </c>
      <c r="M30" t="str">
        <f t="shared" si="5"/>
        <v>genniglasgow</v>
      </c>
      <c r="P30" t="str">
        <f t="shared" si="6"/>
        <v>_x001D_</v>
      </c>
    </row>
    <row r="31" spans="1:18" x14ac:dyDescent="0.25">
      <c r="H31" t="str">
        <f t="shared" si="1"/>
        <v xml:space="preserve">  </v>
      </c>
      <c r="P31" t="str">
        <f t="shared" si="6"/>
        <v>^</v>
      </c>
    </row>
    <row r="32" spans="1:18" x14ac:dyDescent="0.25">
      <c r="H32" t="str">
        <f t="shared" si="1"/>
        <v xml:space="preserve">  </v>
      </c>
      <c r="P32" t="e">
        <f t="shared" si="6"/>
        <v>#VALUE!</v>
      </c>
    </row>
    <row r="33" spans="8:16" x14ac:dyDescent="0.25">
      <c r="H33" t="str">
        <f t="shared" si="1"/>
        <v xml:space="preserve">  </v>
      </c>
      <c r="P33" t="e">
        <f t="shared" si="6"/>
        <v>#VALUE!</v>
      </c>
    </row>
    <row r="34" spans="8:16" x14ac:dyDescent="0.25">
      <c r="H34" t="str">
        <f t="shared" si="1"/>
        <v xml:space="preserve">  </v>
      </c>
      <c r="P34" t="e">
        <f t="shared" si="6"/>
        <v>#VALUE!</v>
      </c>
    </row>
    <row r="35" spans="8:16" x14ac:dyDescent="0.25">
      <c r="H35" t="str">
        <f t="shared" si="1"/>
        <v xml:space="preserve">  </v>
      </c>
    </row>
    <row r="36" spans="8:16" x14ac:dyDescent="0.25">
      <c r="H36" t="str">
        <f t="shared" si="1"/>
        <v xml:space="preserve">  </v>
      </c>
    </row>
  </sheetData>
  <hyperlinks>
    <hyperlink ref="D29" r:id="rId1" xr:uid="{BB479DAF-6002-4F35-BB22-D126571CED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Softcrylic Technology Solutions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Thamotharan Chandran</dc:creator>
  <cp:lastModifiedBy>Thamotharan Chandran</cp:lastModifiedBy>
  <dcterms:created xsi:type="dcterms:W3CDTF">2024-02-04T08:59:05Z</dcterms:created>
  <dcterms:modified xsi:type="dcterms:W3CDTF">2024-02-05T05:27:46Z</dcterms:modified>
</cp:coreProperties>
</file>