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nakorn/Desktop/Destop 101/New Folder With Items/wtp-paper/GHG-project/"/>
    </mc:Choice>
  </mc:AlternateContent>
  <xr:revisionPtr revIDLastSave="0" documentId="13_ncr:1_{B9640AD8-C59C-B746-99FB-B5C0125D512C}" xr6:coauthVersionLast="47" xr6:coauthVersionMax="47" xr10:uidLastSave="{00000000-0000-0000-0000-000000000000}"/>
  <bookViews>
    <workbookView xWindow="0" yWindow="0" windowWidth="28800" windowHeight="18000" xr2:uid="{FC0F1B95-A5CF-EC43-9D28-D3066B83D4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58" i="1"/>
  <c r="F48" i="1"/>
  <c r="F40" i="1"/>
  <c r="D68" i="1"/>
  <c r="E68" i="1"/>
  <c r="F32" i="1"/>
  <c r="F23" i="1"/>
  <c r="F14" i="1"/>
  <c r="F7" i="1"/>
  <c r="F2" i="1"/>
  <c r="G58" i="1"/>
  <c r="G48" i="1"/>
  <c r="G40" i="1"/>
  <c r="G32" i="1"/>
  <c r="G2" i="1"/>
  <c r="G23" i="1"/>
  <c r="G14" i="1"/>
  <c r="G7" i="1"/>
  <c r="G68" i="1" l="1"/>
</calcChain>
</file>

<file path=xl/sharedStrings.xml><?xml version="1.0" encoding="utf-8"?>
<sst xmlns="http://schemas.openxmlformats.org/spreadsheetml/2006/main" count="140" uniqueCount="21">
  <si>
    <t>Sector</t>
  </si>
  <si>
    <t>Mitigation Mechanism</t>
  </si>
  <si>
    <t>Quantity reduced (MtCO2eq)</t>
  </si>
  <si>
    <t>Baseline percentage comparison</t>
  </si>
  <si>
    <t>มาตรการผลิตพลังงานไฟฟ้าจากพลังงานทดแทนประเภทพลังงานธรรมชาติ</t>
  </si>
  <si>
    <t>มาตรการผลิตพลังงานไฟฟ้าจากพลังงานทดแทนประเภทพลังงานชีวภาพ</t>
  </si>
  <si>
    <t>มาตรการใช้ไบโอดีเซลในภาคการขนส่ง</t>
  </si>
  <si>
    <t>มาตรการใช้เอทานอลในภาคการขนส่ง</t>
  </si>
  <si>
    <r>
      <t>มาตรการเพิ่มประสิทธิภาพการผลิตไฟฟ้าของการไฟฟ้าฝ่ายผลิตแห่งประเทศไทย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Thonburi"/>
        <family val="2"/>
        <charset val="222"/>
      </rPr>
      <t>กฟผ</t>
    </r>
    <r>
      <rPr>
        <sz val="10"/>
        <color rgb="FF000000"/>
        <rFont val="Helvetica Neue"/>
        <family val="2"/>
      </rPr>
      <t>.)</t>
    </r>
  </si>
  <si>
    <t>มาตรการผลิตความร้อนจากพลังงานทดแทนประเภทพลังงานธรรมชาติ</t>
  </si>
  <si>
    <t>มาตรการผลิตความร้อนจากพลังงานทดแทนประเภทพลังงานชีวภาพ</t>
  </si>
  <si>
    <t>มาตรการผลิตไฟฟ้าจากโรงไฟฟ้าเทคโนโลยีสะอาด</t>
  </si>
  <si>
    <r>
      <t>มาตรการเกณฑ์มาตรฐานและติดฉลากอุปกรณ์เบอร์</t>
    </r>
    <r>
      <rPr>
        <sz val="10"/>
        <color rgb="FF000000"/>
        <rFont val="Helvetica Neue"/>
        <family val="2"/>
      </rPr>
      <t xml:space="preserve"> 5</t>
    </r>
  </si>
  <si>
    <r>
      <t>มาตรการเพิ่มประสิทธิภาพการผลิตไฟฟ้า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Thonburi"/>
        <family val="2"/>
        <charset val="222"/>
      </rPr>
      <t>โรงไฟฟ้าก๊าซธรรมชาติ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Thonburi"/>
        <family val="2"/>
        <charset val="222"/>
      </rPr>
      <t>และโรงไฟฟ้าลิกไนต์</t>
    </r>
    <r>
      <rPr>
        <sz val="10"/>
        <color rgb="FF000000"/>
        <rFont val="Helvetica Neue"/>
        <family val="2"/>
      </rPr>
      <t>)</t>
    </r>
  </si>
  <si>
    <t>มาตรการพัฒนาระบบรถไฟฟ้าขนส่งมวลชน</t>
  </si>
  <si>
    <r>
      <t>มาตรการเพิ่มประสิทธิภาพพลังงานจากการนำความร้อนทิ้งกลับมาใช้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Thonburi"/>
        <family val="2"/>
        <charset val="222"/>
      </rPr>
      <t>ผลิตไฟฟ้าและใช้ภายในโรงงาน</t>
    </r>
    <r>
      <rPr>
        <sz val="10"/>
        <color rgb="FF000000"/>
        <rFont val="Helvetica Neue"/>
        <family val="2"/>
      </rPr>
      <t xml:space="preserve">) </t>
    </r>
    <r>
      <rPr>
        <sz val="10"/>
        <color rgb="FF000000"/>
        <rFont val="Thonburi"/>
        <family val="2"/>
        <charset val="222"/>
      </rPr>
      <t>จากอุตสาหกรรมปูนซีเมนต์</t>
    </r>
  </si>
  <si>
    <t>Total %</t>
  </si>
  <si>
    <t>Total (MTCO2eq)</t>
  </si>
  <si>
    <t>Total</t>
  </si>
  <si>
    <t>Energy</t>
  </si>
  <si>
    <t>Year (C.E.)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</si>
</sst>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Thonburi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D9F3-95EF-7D46-A196-F4E6D62A8B21}">
  <dimension ref="A1:I68"/>
  <sheetViews>
    <sheetView tabSelected="1" workbookViewId="0">
      <selection activeCell="A2" sqref="A2"/>
    </sheetView>
  </sheetViews>
  <sheetFormatPr baseColWidth="10" defaultColWidth="15.6640625" defaultRowHeight="22" customHeight="1" x14ac:dyDescent="0.2"/>
  <cols>
    <col min="1" max="2" width="15.6640625" style="1"/>
    <col min="3" max="3" width="65.1640625" style="1" customWidth="1"/>
    <col min="4" max="4" width="28.5" style="1" customWidth="1"/>
    <col min="5" max="5" width="29.5" style="1" customWidth="1"/>
    <col min="6" max="8" width="15.6640625" style="1"/>
    <col min="10" max="10" width="15.6640625" style="1" customWidth="1"/>
    <col min="11" max="16384" width="15.6640625" style="1"/>
  </cols>
  <sheetData>
    <row r="1" spans="1:9" ht="31" customHeight="1" x14ac:dyDescent="0.2">
      <c r="A1" s="2" t="s">
        <v>20</v>
      </c>
      <c r="B1" s="3" t="s">
        <v>0</v>
      </c>
      <c r="C1" s="3" t="s">
        <v>1</v>
      </c>
      <c r="D1" s="3" t="s">
        <v>2</v>
      </c>
      <c r="E1" s="4" t="s">
        <v>3</v>
      </c>
      <c r="F1" s="30" t="s">
        <v>17</v>
      </c>
      <c r="G1" s="32" t="s">
        <v>16</v>
      </c>
      <c r="I1" s="1"/>
    </row>
    <row r="2" spans="1:9" ht="22" customHeight="1" x14ac:dyDescent="0.2">
      <c r="A2" s="5">
        <v>2013</v>
      </c>
      <c r="B2" s="6" t="s">
        <v>19</v>
      </c>
      <c r="C2" s="7" t="s">
        <v>4</v>
      </c>
      <c r="D2" s="8">
        <v>0.98</v>
      </c>
      <c r="E2" s="9">
        <v>0.27</v>
      </c>
      <c r="F2" s="37">
        <f>SUM(D2:D6)</f>
        <v>14.34</v>
      </c>
      <c r="G2" s="38">
        <f>SUM(E2:E6)</f>
        <v>3.9</v>
      </c>
      <c r="I2" s="1"/>
    </row>
    <row r="3" spans="1:9" ht="22" customHeight="1" x14ac:dyDescent="0.2">
      <c r="A3" s="5">
        <v>2013</v>
      </c>
      <c r="B3" s="6" t="s">
        <v>19</v>
      </c>
      <c r="C3" s="7" t="s">
        <v>5</v>
      </c>
      <c r="D3" s="40">
        <v>8.0399999999999991</v>
      </c>
      <c r="E3" s="9">
        <v>2.19</v>
      </c>
      <c r="F3" s="37"/>
      <c r="G3" s="38"/>
      <c r="I3" s="1"/>
    </row>
    <row r="4" spans="1:9" ht="22" customHeight="1" x14ac:dyDescent="0.2">
      <c r="A4" s="5">
        <v>2013</v>
      </c>
      <c r="B4" s="6" t="s">
        <v>19</v>
      </c>
      <c r="C4" s="7" t="s">
        <v>6</v>
      </c>
      <c r="D4" s="8">
        <v>2.83</v>
      </c>
      <c r="E4" s="9">
        <v>0.77</v>
      </c>
      <c r="F4" s="37"/>
      <c r="G4" s="38"/>
      <c r="I4" s="1"/>
    </row>
    <row r="5" spans="1:9" ht="22" customHeight="1" x14ac:dyDescent="0.2">
      <c r="A5" s="5">
        <v>2013</v>
      </c>
      <c r="B5" s="6" t="s">
        <v>19</v>
      </c>
      <c r="C5" s="7" t="s">
        <v>7</v>
      </c>
      <c r="D5" s="8">
        <v>2.0699999999999998</v>
      </c>
      <c r="E5" s="9">
        <v>0.56000000000000005</v>
      </c>
      <c r="F5" s="37"/>
      <c r="G5" s="38"/>
      <c r="I5" s="1"/>
    </row>
    <row r="6" spans="1:9" ht="22" customHeight="1" x14ac:dyDescent="0.2">
      <c r="A6" s="10">
        <v>2013</v>
      </c>
      <c r="B6" s="11" t="s">
        <v>19</v>
      </c>
      <c r="C6" s="12" t="s">
        <v>8</v>
      </c>
      <c r="D6" s="42">
        <v>0.42</v>
      </c>
      <c r="E6" s="14">
        <v>0.11</v>
      </c>
      <c r="F6" s="37"/>
      <c r="G6" s="38"/>
      <c r="I6" s="1"/>
    </row>
    <row r="7" spans="1:9" ht="22" customHeight="1" x14ac:dyDescent="0.2">
      <c r="A7" s="15">
        <v>2014</v>
      </c>
      <c r="B7" s="16" t="s">
        <v>19</v>
      </c>
      <c r="C7" s="17" t="s">
        <v>4</v>
      </c>
      <c r="D7" s="18">
        <v>4.04</v>
      </c>
      <c r="E7" s="19">
        <v>1.1000000000000001</v>
      </c>
      <c r="F7" s="31">
        <f>SUM(D7:D13)</f>
        <v>37.47</v>
      </c>
      <c r="G7" s="33">
        <f>SUM(E7:E13)</f>
        <v>10.202999999999999</v>
      </c>
      <c r="I7" s="1"/>
    </row>
    <row r="8" spans="1:9" ht="22" customHeight="1" x14ac:dyDescent="0.2">
      <c r="A8" s="5">
        <v>2014</v>
      </c>
      <c r="B8" s="6" t="s">
        <v>19</v>
      </c>
      <c r="C8" s="7" t="s">
        <v>5</v>
      </c>
      <c r="D8" s="8">
        <v>8.65</v>
      </c>
      <c r="E8" s="9">
        <v>2.36</v>
      </c>
      <c r="F8" s="31"/>
      <c r="G8" s="33"/>
      <c r="I8" s="1"/>
    </row>
    <row r="9" spans="1:9" ht="22" customHeight="1" x14ac:dyDescent="0.2">
      <c r="A9" s="5">
        <v>2014</v>
      </c>
      <c r="B9" s="6" t="s">
        <v>19</v>
      </c>
      <c r="C9" s="7" t="s">
        <v>9</v>
      </c>
      <c r="D9" s="41">
        <v>0.01</v>
      </c>
      <c r="E9" s="9">
        <v>3.0000000000000001E-3</v>
      </c>
      <c r="F9" s="31"/>
      <c r="G9" s="33"/>
      <c r="I9" s="1"/>
    </row>
    <row r="10" spans="1:9" ht="22" customHeight="1" x14ac:dyDescent="0.2">
      <c r="A10" s="5">
        <v>2014</v>
      </c>
      <c r="B10" s="6" t="s">
        <v>19</v>
      </c>
      <c r="C10" s="7" t="s">
        <v>10</v>
      </c>
      <c r="D10" s="40">
        <v>19.100000000000001</v>
      </c>
      <c r="E10" s="9">
        <v>5.2</v>
      </c>
      <c r="F10" s="31"/>
      <c r="G10" s="33"/>
      <c r="I10" s="1"/>
    </row>
    <row r="11" spans="1:9" ht="22" customHeight="1" x14ac:dyDescent="0.2">
      <c r="A11" s="5">
        <v>2014</v>
      </c>
      <c r="B11" s="6" t="s">
        <v>19</v>
      </c>
      <c r="C11" s="7" t="s">
        <v>6</v>
      </c>
      <c r="D11" s="8">
        <v>2.84</v>
      </c>
      <c r="E11" s="9">
        <v>0.77</v>
      </c>
      <c r="F11" s="31"/>
      <c r="G11" s="33"/>
      <c r="I11" s="1"/>
    </row>
    <row r="12" spans="1:9" ht="22" customHeight="1" x14ac:dyDescent="0.2">
      <c r="A12" s="5">
        <v>2014</v>
      </c>
      <c r="B12" s="6" t="s">
        <v>19</v>
      </c>
      <c r="C12" s="7" t="s">
        <v>7</v>
      </c>
      <c r="D12" s="8">
        <v>2.5499999999999998</v>
      </c>
      <c r="E12" s="9">
        <v>0.69</v>
      </c>
      <c r="F12" s="31"/>
      <c r="G12" s="33"/>
      <c r="I12" s="1"/>
    </row>
    <row r="13" spans="1:9" ht="22" customHeight="1" x14ac:dyDescent="0.2">
      <c r="A13" s="10">
        <v>2014</v>
      </c>
      <c r="B13" s="11" t="s">
        <v>19</v>
      </c>
      <c r="C13" s="12" t="s">
        <v>8</v>
      </c>
      <c r="D13" s="13">
        <v>0.28000000000000003</v>
      </c>
      <c r="E13" s="14">
        <v>0.08</v>
      </c>
      <c r="F13" s="31"/>
      <c r="G13" s="33"/>
      <c r="I13" s="1"/>
    </row>
    <row r="14" spans="1:9" ht="22" customHeight="1" x14ac:dyDescent="0.2">
      <c r="A14" s="5">
        <v>2015</v>
      </c>
      <c r="B14" s="6" t="s">
        <v>19</v>
      </c>
      <c r="C14" s="7" t="s">
        <v>4</v>
      </c>
      <c r="D14" s="8">
        <v>3.6</v>
      </c>
      <c r="E14" s="9">
        <v>0.98</v>
      </c>
      <c r="F14" s="31">
        <f>SUM(D14:D22)</f>
        <v>40.14</v>
      </c>
      <c r="G14" s="33">
        <f>SUM(E14:E22)</f>
        <v>10.932999999999998</v>
      </c>
      <c r="I14" s="1"/>
    </row>
    <row r="15" spans="1:9" ht="22" customHeight="1" x14ac:dyDescent="0.2">
      <c r="A15" s="5">
        <v>2015</v>
      </c>
      <c r="B15" s="6" t="s">
        <v>19</v>
      </c>
      <c r="C15" s="7" t="s">
        <v>5</v>
      </c>
      <c r="D15" s="8">
        <v>7.96</v>
      </c>
      <c r="E15" s="9">
        <v>2.17</v>
      </c>
      <c r="F15" s="31"/>
      <c r="G15" s="33"/>
      <c r="I15" s="1"/>
    </row>
    <row r="16" spans="1:9" ht="22" customHeight="1" x14ac:dyDescent="0.2">
      <c r="A16" s="5">
        <v>2015</v>
      </c>
      <c r="B16" s="6" t="s">
        <v>19</v>
      </c>
      <c r="C16" s="7" t="s">
        <v>9</v>
      </c>
      <c r="D16" s="41">
        <v>0.01</v>
      </c>
      <c r="E16" s="9">
        <v>3.0000000000000001E-3</v>
      </c>
      <c r="F16" s="31"/>
      <c r="G16" s="33"/>
      <c r="I16" s="1"/>
    </row>
    <row r="17" spans="1:9" ht="22" customHeight="1" x14ac:dyDescent="0.2">
      <c r="A17" s="5">
        <v>2015</v>
      </c>
      <c r="B17" s="6" t="s">
        <v>19</v>
      </c>
      <c r="C17" s="7" t="s">
        <v>10</v>
      </c>
      <c r="D17" s="40">
        <v>21.35</v>
      </c>
      <c r="E17" s="9">
        <v>5.82</v>
      </c>
      <c r="F17" s="31"/>
      <c r="G17" s="33"/>
      <c r="I17" s="1"/>
    </row>
    <row r="18" spans="1:9" ht="22" customHeight="1" x14ac:dyDescent="0.2">
      <c r="A18" s="5">
        <v>2015</v>
      </c>
      <c r="B18" s="6" t="s">
        <v>19</v>
      </c>
      <c r="C18" s="7" t="s">
        <v>6</v>
      </c>
      <c r="D18" s="8">
        <v>3.34</v>
      </c>
      <c r="E18" s="9">
        <v>0.91</v>
      </c>
      <c r="F18" s="31"/>
      <c r="G18" s="33"/>
      <c r="I18" s="1"/>
    </row>
    <row r="19" spans="1:9" ht="22" customHeight="1" x14ac:dyDescent="0.2">
      <c r="A19" s="5">
        <v>2015</v>
      </c>
      <c r="B19" s="6" t="s">
        <v>19</v>
      </c>
      <c r="C19" s="7" t="s">
        <v>7</v>
      </c>
      <c r="D19" s="8">
        <v>2.5499999999999998</v>
      </c>
      <c r="E19" s="9">
        <v>0.69</v>
      </c>
      <c r="F19" s="31"/>
      <c r="G19" s="33"/>
      <c r="I19" s="1"/>
    </row>
    <row r="20" spans="1:9" ht="22" customHeight="1" x14ac:dyDescent="0.2">
      <c r="A20" s="5">
        <v>2015</v>
      </c>
      <c r="B20" s="6" t="s">
        <v>19</v>
      </c>
      <c r="C20" s="7" t="s">
        <v>8</v>
      </c>
      <c r="D20" s="8">
        <v>0.15</v>
      </c>
      <c r="E20" s="9">
        <v>0.04</v>
      </c>
      <c r="F20" s="31"/>
      <c r="G20" s="33"/>
      <c r="I20" s="1"/>
    </row>
    <row r="21" spans="1:9" ht="22" customHeight="1" x14ac:dyDescent="0.2">
      <c r="A21" s="5">
        <v>2015</v>
      </c>
      <c r="B21" s="6" t="s">
        <v>19</v>
      </c>
      <c r="C21" s="7" t="s">
        <v>11</v>
      </c>
      <c r="D21" s="8">
        <v>0.75</v>
      </c>
      <c r="E21" s="9">
        <v>0.2</v>
      </c>
      <c r="F21" s="31"/>
      <c r="G21" s="33"/>
      <c r="I21" s="1"/>
    </row>
    <row r="22" spans="1:9" ht="22" customHeight="1" x14ac:dyDescent="0.2">
      <c r="A22" s="5">
        <v>2015</v>
      </c>
      <c r="B22" s="6" t="s">
        <v>19</v>
      </c>
      <c r="C22" s="12" t="s">
        <v>12</v>
      </c>
      <c r="D22" s="13">
        <v>0.43</v>
      </c>
      <c r="E22" s="14">
        <v>0.12</v>
      </c>
      <c r="F22" s="31"/>
      <c r="G22" s="33"/>
      <c r="I22" s="1"/>
    </row>
    <row r="23" spans="1:9" ht="22" customHeight="1" x14ac:dyDescent="0.2">
      <c r="A23" s="25">
        <v>2016</v>
      </c>
      <c r="B23" s="6" t="s">
        <v>19</v>
      </c>
      <c r="C23" s="17" t="s">
        <v>4</v>
      </c>
      <c r="D23" s="18">
        <v>3.99</v>
      </c>
      <c r="E23" s="19">
        <v>1.0900000000000001</v>
      </c>
      <c r="F23" s="31">
        <f>SUM(D23:D31)</f>
        <v>45.679999999999993</v>
      </c>
      <c r="G23" s="33">
        <f>SUM(E23:E31)</f>
        <v>12.45</v>
      </c>
      <c r="I23" s="1"/>
    </row>
    <row r="24" spans="1:9" ht="22" customHeight="1" x14ac:dyDescent="0.2">
      <c r="A24" s="25">
        <v>2016</v>
      </c>
      <c r="B24" s="6" t="s">
        <v>19</v>
      </c>
      <c r="C24" s="7" t="s">
        <v>5</v>
      </c>
      <c r="D24" s="8">
        <v>9.86</v>
      </c>
      <c r="E24" s="9">
        <v>2.69</v>
      </c>
      <c r="F24" s="31"/>
      <c r="G24" s="33"/>
      <c r="I24" s="1"/>
    </row>
    <row r="25" spans="1:9" ht="22" customHeight="1" x14ac:dyDescent="0.2">
      <c r="A25" s="25">
        <v>2016</v>
      </c>
      <c r="B25" s="6" t="s">
        <v>19</v>
      </c>
      <c r="C25" s="7" t="s">
        <v>9</v>
      </c>
      <c r="D25" s="41">
        <v>0.02</v>
      </c>
      <c r="E25" s="9">
        <v>0.01</v>
      </c>
      <c r="F25" s="31"/>
      <c r="G25" s="33"/>
      <c r="I25" s="1"/>
    </row>
    <row r="26" spans="1:9" ht="22" customHeight="1" x14ac:dyDescent="0.2">
      <c r="A26" s="25">
        <v>2016</v>
      </c>
      <c r="B26" s="6" t="s">
        <v>19</v>
      </c>
      <c r="C26" s="7" t="s">
        <v>10</v>
      </c>
      <c r="D26" s="40">
        <v>23.46</v>
      </c>
      <c r="E26" s="9">
        <v>6.39</v>
      </c>
      <c r="F26" s="31"/>
      <c r="G26" s="33"/>
      <c r="I26" s="1"/>
    </row>
    <row r="27" spans="1:9" ht="22" customHeight="1" x14ac:dyDescent="0.2">
      <c r="A27" s="25">
        <v>2016</v>
      </c>
      <c r="B27" s="6" t="s">
        <v>19</v>
      </c>
      <c r="C27" s="7" t="s">
        <v>6</v>
      </c>
      <c r="D27" s="8">
        <v>3.32</v>
      </c>
      <c r="E27" s="9">
        <v>0.9</v>
      </c>
      <c r="F27" s="31"/>
      <c r="G27" s="33"/>
      <c r="I27" s="1"/>
    </row>
    <row r="28" spans="1:9" ht="22" customHeight="1" x14ac:dyDescent="0.2">
      <c r="A28" s="25">
        <v>2016</v>
      </c>
      <c r="B28" s="6" t="s">
        <v>19</v>
      </c>
      <c r="C28" s="7" t="s">
        <v>7</v>
      </c>
      <c r="D28" s="8">
        <v>2.92</v>
      </c>
      <c r="E28" s="9">
        <v>0.8</v>
      </c>
      <c r="F28" s="31"/>
      <c r="G28" s="33"/>
      <c r="I28" s="1"/>
    </row>
    <row r="29" spans="1:9" ht="22" customHeight="1" x14ac:dyDescent="0.2">
      <c r="A29" s="25">
        <v>2016</v>
      </c>
      <c r="B29" s="6" t="s">
        <v>19</v>
      </c>
      <c r="C29" s="7" t="s">
        <v>8</v>
      </c>
      <c r="D29" s="8">
        <v>0.12</v>
      </c>
      <c r="E29" s="9">
        <v>0.03</v>
      </c>
      <c r="F29" s="31"/>
      <c r="G29" s="33"/>
      <c r="I29" s="1"/>
    </row>
    <row r="30" spans="1:9" ht="22" customHeight="1" x14ac:dyDescent="0.2">
      <c r="A30" s="25">
        <v>2016</v>
      </c>
      <c r="B30" s="6" t="s">
        <v>19</v>
      </c>
      <c r="C30" s="7" t="s">
        <v>11</v>
      </c>
      <c r="D30" s="8">
        <v>1.37</v>
      </c>
      <c r="E30" s="9">
        <v>0.37</v>
      </c>
      <c r="F30" s="31"/>
      <c r="G30" s="33"/>
      <c r="I30" s="1"/>
    </row>
    <row r="31" spans="1:9" ht="22" customHeight="1" x14ac:dyDescent="0.2">
      <c r="A31" s="34">
        <v>2016</v>
      </c>
      <c r="B31" s="11" t="s">
        <v>19</v>
      </c>
      <c r="C31" s="12" t="s">
        <v>12</v>
      </c>
      <c r="D31" s="13">
        <v>0.62</v>
      </c>
      <c r="E31" s="14">
        <v>0.17</v>
      </c>
      <c r="F31" s="31"/>
      <c r="G31" s="33"/>
      <c r="I31" s="1"/>
    </row>
    <row r="32" spans="1:9" ht="22" customHeight="1" x14ac:dyDescent="0.2">
      <c r="A32" s="35">
        <v>2017</v>
      </c>
      <c r="B32" s="16" t="s">
        <v>19</v>
      </c>
      <c r="C32" s="7" t="s">
        <v>4</v>
      </c>
      <c r="D32" s="8">
        <v>5.53</v>
      </c>
      <c r="E32" s="9">
        <v>1.51</v>
      </c>
      <c r="F32" s="31">
        <f>SUM(D32:D39)</f>
        <v>51.72</v>
      </c>
      <c r="G32" s="33">
        <f>SUM(E32:E39)</f>
        <v>14.089999999999998</v>
      </c>
      <c r="I32" s="1"/>
    </row>
    <row r="33" spans="1:9" ht="22" customHeight="1" x14ac:dyDescent="0.2">
      <c r="A33" s="25">
        <v>2017</v>
      </c>
      <c r="B33" s="6" t="s">
        <v>19</v>
      </c>
      <c r="C33" s="7" t="s">
        <v>5</v>
      </c>
      <c r="D33" s="8">
        <v>9.9499999999999993</v>
      </c>
      <c r="E33" s="9">
        <v>2.71</v>
      </c>
      <c r="F33" s="31"/>
      <c r="G33" s="33"/>
      <c r="I33" s="1"/>
    </row>
    <row r="34" spans="1:9" ht="22" customHeight="1" x14ac:dyDescent="0.2">
      <c r="A34" s="25">
        <v>2017</v>
      </c>
      <c r="B34" s="6" t="s">
        <v>19</v>
      </c>
      <c r="C34" s="7" t="s">
        <v>9</v>
      </c>
      <c r="D34" s="41">
        <v>0.03</v>
      </c>
      <c r="E34" s="9">
        <v>0.01</v>
      </c>
      <c r="F34" s="31"/>
      <c r="G34" s="33"/>
      <c r="I34" s="1"/>
    </row>
    <row r="35" spans="1:9" ht="22" customHeight="1" x14ac:dyDescent="0.2">
      <c r="A35" s="25">
        <v>2017</v>
      </c>
      <c r="B35" s="6" t="s">
        <v>19</v>
      </c>
      <c r="C35" s="7" t="s">
        <v>10</v>
      </c>
      <c r="D35" s="40">
        <v>24.04</v>
      </c>
      <c r="E35" s="9">
        <v>6.55</v>
      </c>
      <c r="F35" s="31"/>
      <c r="G35" s="33"/>
      <c r="I35" s="1"/>
    </row>
    <row r="36" spans="1:9" ht="22" customHeight="1" x14ac:dyDescent="0.2">
      <c r="A36" s="25">
        <v>2017</v>
      </c>
      <c r="B36" s="6" t="s">
        <v>19</v>
      </c>
      <c r="C36" s="7" t="s">
        <v>6</v>
      </c>
      <c r="D36" s="8">
        <v>3.76</v>
      </c>
      <c r="E36" s="9">
        <v>1.02</v>
      </c>
      <c r="F36" s="31"/>
      <c r="G36" s="33"/>
      <c r="I36" s="1"/>
    </row>
    <row r="37" spans="1:9" ht="22" customHeight="1" x14ac:dyDescent="0.2">
      <c r="A37" s="25">
        <v>2017</v>
      </c>
      <c r="B37" s="6" t="s">
        <v>19</v>
      </c>
      <c r="C37" s="7" t="s">
        <v>7</v>
      </c>
      <c r="D37" s="8">
        <v>3.13</v>
      </c>
      <c r="E37" s="9">
        <v>0.85</v>
      </c>
      <c r="F37" s="31"/>
      <c r="G37" s="33"/>
      <c r="I37" s="1"/>
    </row>
    <row r="38" spans="1:9" ht="22" customHeight="1" x14ac:dyDescent="0.2">
      <c r="A38" s="25">
        <v>2017</v>
      </c>
      <c r="B38" s="6" t="s">
        <v>19</v>
      </c>
      <c r="C38" s="7" t="s">
        <v>13</v>
      </c>
      <c r="D38" s="8">
        <v>4.5599999999999996</v>
      </c>
      <c r="E38" s="9">
        <v>1.24</v>
      </c>
      <c r="F38" s="31"/>
      <c r="G38" s="33"/>
      <c r="I38" s="1"/>
    </row>
    <row r="39" spans="1:9" ht="22" customHeight="1" x14ac:dyDescent="0.2">
      <c r="A39" s="10">
        <v>2017</v>
      </c>
      <c r="B39" s="11" t="s">
        <v>19</v>
      </c>
      <c r="C39" s="12" t="s">
        <v>12</v>
      </c>
      <c r="D39" s="13">
        <v>0.72</v>
      </c>
      <c r="E39" s="14">
        <v>0.2</v>
      </c>
      <c r="F39" s="31"/>
      <c r="G39" s="33"/>
      <c r="I39" s="1"/>
    </row>
    <row r="40" spans="1:9" ht="22" customHeight="1" x14ac:dyDescent="0.2">
      <c r="A40" s="15">
        <v>2018</v>
      </c>
      <c r="B40" s="16" t="s">
        <v>19</v>
      </c>
      <c r="C40" s="17" t="s">
        <v>4</v>
      </c>
      <c r="D40" s="18">
        <v>7.27</v>
      </c>
      <c r="E40" s="19">
        <v>1.98</v>
      </c>
      <c r="F40" s="31">
        <f>SUM(D40:D47)</f>
        <v>57.839999999999996</v>
      </c>
      <c r="G40" s="33">
        <f>SUM(E40:E47)</f>
        <v>15.75</v>
      </c>
      <c r="I40" s="1"/>
    </row>
    <row r="41" spans="1:9" ht="22" customHeight="1" x14ac:dyDescent="0.2">
      <c r="A41" s="5">
        <v>2018</v>
      </c>
      <c r="B41" s="6" t="s">
        <v>19</v>
      </c>
      <c r="C41" s="7" t="s">
        <v>5</v>
      </c>
      <c r="D41" s="8">
        <v>11.1</v>
      </c>
      <c r="E41" s="9">
        <v>3.02</v>
      </c>
      <c r="F41" s="31"/>
      <c r="G41" s="33"/>
      <c r="I41" s="1"/>
    </row>
    <row r="42" spans="1:9" ht="22" customHeight="1" x14ac:dyDescent="0.2">
      <c r="A42" s="5">
        <v>2018</v>
      </c>
      <c r="B42" s="6" t="s">
        <v>19</v>
      </c>
      <c r="C42" s="7" t="s">
        <v>9</v>
      </c>
      <c r="D42" s="41">
        <v>0.03</v>
      </c>
      <c r="E42" s="9">
        <v>0.01</v>
      </c>
      <c r="F42" s="31"/>
      <c r="G42" s="33"/>
      <c r="I42" s="1"/>
    </row>
    <row r="43" spans="1:9" ht="22" customHeight="1" x14ac:dyDescent="0.2">
      <c r="A43" s="5">
        <v>2018</v>
      </c>
      <c r="B43" s="6" t="s">
        <v>19</v>
      </c>
      <c r="C43" s="7" t="s">
        <v>10</v>
      </c>
      <c r="D43" s="40">
        <v>26.55</v>
      </c>
      <c r="E43" s="9">
        <v>7.23</v>
      </c>
      <c r="F43" s="31"/>
      <c r="G43" s="33"/>
      <c r="I43" s="1"/>
    </row>
    <row r="44" spans="1:9" ht="22" customHeight="1" x14ac:dyDescent="0.2">
      <c r="A44" s="5">
        <v>2018</v>
      </c>
      <c r="B44" s="6" t="s">
        <v>19</v>
      </c>
      <c r="C44" s="7" t="s">
        <v>6</v>
      </c>
      <c r="D44" s="8">
        <v>4.18</v>
      </c>
      <c r="E44" s="9">
        <v>1.1399999999999999</v>
      </c>
      <c r="F44" s="31"/>
      <c r="G44" s="33"/>
      <c r="I44" s="1"/>
    </row>
    <row r="45" spans="1:9" ht="22" customHeight="1" x14ac:dyDescent="0.2">
      <c r="A45" s="5">
        <v>2018</v>
      </c>
      <c r="B45" s="6" t="s">
        <v>19</v>
      </c>
      <c r="C45" s="7" t="s">
        <v>7</v>
      </c>
      <c r="D45" s="8">
        <v>3.34</v>
      </c>
      <c r="E45" s="9">
        <v>0.91</v>
      </c>
      <c r="F45" s="31"/>
      <c r="G45" s="33"/>
      <c r="I45" s="1"/>
    </row>
    <row r="46" spans="1:9" ht="22" customHeight="1" x14ac:dyDescent="0.2">
      <c r="A46" s="5">
        <v>2018</v>
      </c>
      <c r="B46" s="6" t="s">
        <v>19</v>
      </c>
      <c r="C46" s="7" t="s">
        <v>13</v>
      </c>
      <c r="D46" s="8">
        <v>4.62</v>
      </c>
      <c r="E46" s="9">
        <v>1.26</v>
      </c>
      <c r="F46" s="31"/>
      <c r="G46" s="33"/>
      <c r="I46" s="1"/>
    </row>
    <row r="47" spans="1:9" ht="22" customHeight="1" x14ac:dyDescent="0.2">
      <c r="A47" s="10">
        <v>2018</v>
      </c>
      <c r="B47" s="11" t="s">
        <v>19</v>
      </c>
      <c r="C47" s="12" t="s">
        <v>12</v>
      </c>
      <c r="D47" s="13">
        <v>0.75</v>
      </c>
      <c r="E47" s="14">
        <v>0.2</v>
      </c>
      <c r="F47" s="31"/>
      <c r="G47" s="33"/>
      <c r="I47" s="1"/>
    </row>
    <row r="48" spans="1:9" ht="22" customHeight="1" x14ac:dyDescent="0.2">
      <c r="A48" s="15">
        <v>2019</v>
      </c>
      <c r="B48" s="16" t="s">
        <v>19</v>
      </c>
      <c r="C48" s="17" t="s">
        <v>4</v>
      </c>
      <c r="D48" s="18">
        <v>7.8</v>
      </c>
      <c r="E48" s="19">
        <v>2.13</v>
      </c>
      <c r="F48" s="36">
        <f>SUM(D48:D57)</f>
        <v>64.210000000000008</v>
      </c>
      <c r="G48" s="39">
        <f>SUM(E48:E57)</f>
        <v>17.509999999999998</v>
      </c>
      <c r="I48" s="1"/>
    </row>
    <row r="49" spans="1:9" ht="22" customHeight="1" x14ac:dyDescent="0.2">
      <c r="A49" s="5">
        <v>2019</v>
      </c>
      <c r="B49" s="6" t="s">
        <v>19</v>
      </c>
      <c r="C49" s="7" t="s">
        <v>5</v>
      </c>
      <c r="D49" s="8">
        <v>12.04</v>
      </c>
      <c r="E49" s="9">
        <v>3.28</v>
      </c>
      <c r="F49" s="36"/>
      <c r="G49" s="39"/>
      <c r="I49" s="1"/>
    </row>
    <row r="50" spans="1:9" ht="22" customHeight="1" x14ac:dyDescent="0.2">
      <c r="A50" s="5">
        <v>2019</v>
      </c>
      <c r="B50" s="6" t="s">
        <v>19</v>
      </c>
      <c r="C50" s="7" t="s">
        <v>9</v>
      </c>
      <c r="D50" s="41">
        <v>0.03</v>
      </c>
      <c r="E50" s="9">
        <v>0.01</v>
      </c>
      <c r="F50" s="36"/>
      <c r="G50" s="39"/>
      <c r="I50" s="1"/>
    </row>
    <row r="51" spans="1:9" ht="22" customHeight="1" x14ac:dyDescent="0.2">
      <c r="A51" s="5">
        <v>2019</v>
      </c>
      <c r="B51" s="6" t="s">
        <v>19</v>
      </c>
      <c r="C51" s="7" t="s">
        <v>10</v>
      </c>
      <c r="D51" s="40">
        <v>28.69</v>
      </c>
      <c r="E51" s="9">
        <v>7.82</v>
      </c>
      <c r="F51" s="36"/>
      <c r="G51" s="39"/>
      <c r="I51" s="1"/>
    </row>
    <row r="52" spans="1:9" ht="22" customHeight="1" x14ac:dyDescent="0.2">
      <c r="A52" s="5">
        <v>2019</v>
      </c>
      <c r="B52" s="6" t="s">
        <v>19</v>
      </c>
      <c r="C52" s="7" t="s">
        <v>6</v>
      </c>
      <c r="D52" s="8">
        <v>4.83</v>
      </c>
      <c r="E52" s="9">
        <v>1.32</v>
      </c>
      <c r="F52" s="36"/>
      <c r="G52" s="39"/>
      <c r="I52" s="1"/>
    </row>
    <row r="53" spans="1:9" ht="22" customHeight="1" x14ac:dyDescent="0.2">
      <c r="A53" s="5">
        <v>2019</v>
      </c>
      <c r="B53" s="6" t="s">
        <v>19</v>
      </c>
      <c r="C53" s="7" t="s">
        <v>7</v>
      </c>
      <c r="D53" s="8">
        <v>3.54</v>
      </c>
      <c r="E53" s="9">
        <v>0.96</v>
      </c>
      <c r="F53" s="36"/>
      <c r="G53" s="39"/>
      <c r="I53" s="1"/>
    </row>
    <row r="54" spans="1:9" ht="22" customHeight="1" x14ac:dyDescent="0.2">
      <c r="A54" s="5">
        <v>2019</v>
      </c>
      <c r="B54" s="6" t="s">
        <v>19</v>
      </c>
      <c r="C54" s="7" t="s">
        <v>13</v>
      </c>
      <c r="D54" s="8">
        <v>5.91</v>
      </c>
      <c r="E54" s="9">
        <v>1.61</v>
      </c>
      <c r="F54" s="36"/>
      <c r="G54" s="39"/>
      <c r="I54" s="1"/>
    </row>
    <row r="55" spans="1:9" ht="22" customHeight="1" x14ac:dyDescent="0.2">
      <c r="A55" s="5">
        <v>2019</v>
      </c>
      <c r="B55" s="6" t="s">
        <v>19</v>
      </c>
      <c r="C55" s="7" t="s">
        <v>12</v>
      </c>
      <c r="D55" s="8">
        <v>0.79</v>
      </c>
      <c r="E55" s="9">
        <v>0.22</v>
      </c>
      <c r="F55" s="36"/>
      <c r="G55" s="39"/>
      <c r="I55" s="1"/>
    </row>
    <row r="56" spans="1:9" ht="22" customHeight="1" x14ac:dyDescent="0.2">
      <c r="A56" s="5">
        <v>2019</v>
      </c>
      <c r="B56" s="6" t="s">
        <v>19</v>
      </c>
      <c r="C56" s="7" t="s">
        <v>14</v>
      </c>
      <c r="D56" s="1">
        <v>0.13</v>
      </c>
      <c r="E56" s="9">
        <v>0.04</v>
      </c>
      <c r="F56" s="36"/>
      <c r="G56" s="39"/>
      <c r="I56" s="1"/>
    </row>
    <row r="57" spans="1:9" ht="22" customHeight="1" x14ac:dyDescent="0.2">
      <c r="A57" s="10">
        <v>2019</v>
      </c>
      <c r="B57" s="11" t="s">
        <v>19</v>
      </c>
      <c r="C57" s="12" t="s">
        <v>15</v>
      </c>
      <c r="D57" s="13">
        <v>0.45</v>
      </c>
      <c r="E57" s="14">
        <v>0.12</v>
      </c>
      <c r="F57" s="36"/>
      <c r="G57" s="39"/>
      <c r="I57" s="1"/>
    </row>
    <row r="58" spans="1:9" ht="22" customHeight="1" x14ac:dyDescent="0.2">
      <c r="A58" s="5">
        <v>2020</v>
      </c>
      <c r="B58" s="6" t="s">
        <v>19</v>
      </c>
      <c r="C58" s="7" t="s">
        <v>4</v>
      </c>
      <c r="D58" s="8">
        <v>6.41</v>
      </c>
      <c r="E58" s="9">
        <v>1.75</v>
      </c>
      <c r="F58" s="31">
        <f>SUM(D58:D67)</f>
        <v>56.545000000000009</v>
      </c>
      <c r="G58" s="33">
        <f>SUM(E58:E67)</f>
        <v>15.41</v>
      </c>
      <c r="I58" s="1"/>
    </row>
    <row r="59" spans="1:9" ht="22" customHeight="1" x14ac:dyDescent="0.2">
      <c r="A59" s="5">
        <v>2020</v>
      </c>
      <c r="B59" s="6" t="s">
        <v>19</v>
      </c>
      <c r="C59" s="7" t="s">
        <v>5</v>
      </c>
      <c r="D59" s="8">
        <v>11.11</v>
      </c>
      <c r="E59" s="9">
        <v>3.03</v>
      </c>
      <c r="F59" s="31"/>
      <c r="G59" s="33"/>
      <c r="I59" s="1"/>
    </row>
    <row r="60" spans="1:9" ht="22" customHeight="1" x14ac:dyDescent="0.2">
      <c r="A60" s="5">
        <v>2020</v>
      </c>
      <c r="B60" s="6" t="s">
        <v>19</v>
      </c>
      <c r="C60" s="7" t="s">
        <v>9</v>
      </c>
      <c r="D60" s="41">
        <v>0.03</v>
      </c>
      <c r="E60" s="9">
        <v>0.01</v>
      </c>
      <c r="F60" s="31"/>
      <c r="G60" s="33"/>
      <c r="I60" s="1"/>
    </row>
    <row r="61" spans="1:9" ht="22" customHeight="1" x14ac:dyDescent="0.2">
      <c r="A61" s="5">
        <v>2020</v>
      </c>
      <c r="B61" s="6" t="s">
        <v>19</v>
      </c>
      <c r="C61" s="7" t="s">
        <v>10</v>
      </c>
      <c r="D61" s="40">
        <v>23.01</v>
      </c>
      <c r="E61" s="9">
        <v>6.27</v>
      </c>
      <c r="F61" s="31"/>
      <c r="G61" s="33"/>
      <c r="I61" s="1"/>
    </row>
    <row r="62" spans="1:9" ht="22" customHeight="1" x14ac:dyDescent="0.2">
      <c r="A62" s="5">
        <v>2020</v>
      </c>
      <c r="B62" s="6" t="s">
        <v>19</v>
      </c>
      <c r="C62" s="7" t="s">
        <v>6</v>
      </c>
      <c r="D62" s="8">
        <v>5.04</v>
      </c>
      <c r="E62" s="9">
        <v>1.37</v>
      </c>
      <c r="F62" s="31"/>
      <c r="G62" s="33"/>
      <c r="I62" s="1"/>
    </row>
    <row r="63" spans="1:9" ht="22" customHeight="1" x14ac:dyDescent="0.2">
      <c r="A63" s="5">
        <v>2020</v>
      </c>
      <c r="B63" s="6" t="s">
        <v>19</v>
      </c>
      <c r="C63" s="7" t="s">
        <v>7</v>
      </c>
      <c r="D63" s="8">
        <v>3.27</v>
      </c>
      <c r="E63" s="9">
        <v>0.89</v>
      </c>
      <c r="F63" s="31"/>
      <c r="G63" s="33"/>
      <c r="I63" s="1"/>
    </row>
    <row r="64" spans="1:9" ht="22" customHeight="1" x14ac:dyDescent="0.2">
      <c r="A64" s="5">
        <v>2020</v>
      </c>
      <c r="B64" s="6" t="s">
        <v>19</v>
      </c>
      <c r="C64" s="7" t="s">
        <v>13</v>
      </c>
      <c r="D64" s="8">
        <v>6.34</v>
      </c>
      <c r="E64" s="9">
        <v>1.73</v>
      </c>
      <c r="F64" s="31"/>
      <c r="G64" s="33"/>
      <c r="I64" s="1"/>
    </row>
    <row r="65" spans="1:9" ht="22" customHeight="1" x14ac:dyDescent="0.2">
      <c r="A65" s="5">
        <v>2020</v>
      </c>
      <c r="B65" s="6" t="s">
        <v>19</v>
      </c>
      <c r="C65" s="7" t="s">
        <v>12</v>
      </c>
      <c r="D65" s="8">
        <v>0.82</v>
      </c>
      <c r="E65" s="9">
        <v>0.22</v>
      </c>
      <c r="F65" s="31"/>
      <c r="G65" s="33"/>
      <c r="I65" s="1"/>
    </row>
    <row r="66" spans="1:9" ht="22" customHeight="1" x14ac:dyDescent="0.2">
      <c r="A66" s="5">
        <v>2020</v>
      </c>
      <c r="B66" s="6" t="s">
        <v>19</v>
      </c>
      <c r="C66" s="7" t="s">
        <v>14</v>
      </c>
      <c r="D66" s="8">
        <v>7.4999999999999997E-2</v>
      </c>
      <c r="E66" s="9">
        <v>0.02</v>
      </c>
      <c r="F66" s="31"/>
      <c r="G66" s="33"/>
      <c r="I66" s="1"/>
    </row>
    <row r="67" spans="1:9" ht="22" customHeight="1" thickBot="1" x14ac:dyDescent="0.25">
      <c r="A67" s="20">
        <v>2020</v>
      </c>
      <c r="B67" s="21" t="s">
        <v>19</v>
      </c>
      <c r="C67" s="22" t="s">
        <v>15</v>
      </c>
      <c r="D67" s="23">
        <v>0.44</v>
      </c>
      <c r="E67" s="24">
        <v>0.12</v>
      </c>
      <c r="F67" s="31"/>
      <c r="G67" s="33"/>
      <c r="I67" s="1"/>
    </row>
    <row r="68" spans="1:9" ht="22" customHeight="1" x14ac:dyDescent="0.2">
      <c r="A68" s="27" t="s">
        <v>18</v>
      </c>
      <c r="B68" s="27"/>
      <c r="C68" s="27"/>
      <c r="D68" s="28">
        <f>SUM(D2:D67)</f>
        <v>367.94499999999999</v>
      </c>
      <c r="E68" s="29">
        <f>SUM(E2:E67)</f>
        <v>100.24600000000001</v>
      </c>
      <c r="F68" s="26">
        <f>SUM(F2:F67)</f>
        <v>367.94499999999999</v>
      </c>
      <c r="G68" s="26">
        <f>SUM(G2:G67)</f>
        <v>100.24599999999998</v>
      </c>
    </row>
  </sheetData>
  <mergeCells count="17">
    <mergeCell ref="A68:C68"/>
    <mergeCell ref="G58:G67"/>
    <mergeCell ref="G48:G57"/>
    <mergeCell ref="F2:F6"/>
    <mergeCell ref="F7:F13"/>
    <mergeCell ref="F58:F67"/>
    <mergeCell ref="F48:F57"/>
    <mergeCell ref="F40:F47"/>
    <mergeCell ref="F32:F39"/>
    <mergeCell ref="F23:F31"/>
    <mergeCell ref="F14:F22"/>
    <mergeCell ref="G2:G6"/>
    <mergeCell ref="G7:G13"/>
    <mergeCell ref="G14:G22"/>
    <mergeCell ref="G23:G31"/>
    <mergeCell ref="G32:G39"/>
    <mergeCell ref="G40:G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Thanakorn Charoensuk</dc:creator>
  <cp:lastModifiedBy>Thanakorn Charoensuk</cp:lastModifiedBy>
  <dcterms:created xsi:type="dcterms:W3CDTF">2024-08-16T20:00:33Z</dcterms:created>
  <dcterms:modified xsi:type="dcterms:W3CDTF">2024-08-22T07:29:36Z</dcterms:modified>
</cp:coreProperties>
</file>