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AEC7D7E1-9DF2-4681-89D6-B1F51EB9E110}" xr6:coauthVersionLast="47" xr6:coauthVersionMax="47" xr10:uidLastSave="{00000000-0000-0000-0000-000000000000}"/>
  <bookViews>
    <workbookView xWindow="-108" yWindow="-108" windowWidth="23256" windowHeight="12456" tabRatio="730" xr2:uid="{00000000-000D-0000-FFFF-FFFF00000000}"/>
  </bookViews>
  <sheets>
    <sheet name="ใบปะหน้า" sheetId="1" r:id="rId1"/>
    <sheet name="คะแนนข้อสอบ" sheetId="3" state="hidden" r:id="rId2"/>
    <sheet name="คะแนน" sheetId="14" r:id="rId3"/>
    <sheet name="ข้อสอบอัตนัยชุดที่ 1" sheetId="10" r:id="rId4"/>
    <sheet name="ข้อสอบอัตนัยชุดที่ 2" sheetId="11" r:id="rId5"/>
    <sheet name="1. เมนู" sheetId="4" r:id="rId6"/>
    <sheet name="2. สร้าง Table" sheetId="12" r:id="rId7"/>
    <sheet name="3. สินค้า" sheetId="6" r:id="rId8"/>
    <sheet name="4. สั่งสินค้าแบบ Web" sheetId="7" r:id="rId9"/>
    <sheet name="4. สั่งสินค้าแบบ Windows" sheetId="13" r:id="rId10"/>
    <sheet name="5. รายงาน" sheetId="8" r:id="rId11"/>
    <sheet name="6. ประมวลผล" sheetId="9" r:id="rId12"/>
    <sheet name="ลูกค้า" sheetId="5" state="hidden" r:id="rId13"/>
    <sheet name="Caclulations" sheetId="2" state="hidden" r:id="rId14"/>
  </sheets>
  <externalReferences>
    <externalReference r:id="rId15"/>
    <externalReference r:id="rId16"/>
  </externalReferences>
  <definedNames>
    <definedName name="Calendar_Year" localSheetId="9">#REF!</definedName>
    <definedName name="Calendar_Year">#REF!</definedName>
    <definedName name="lstEDates">[1]!LeaveTracker[End Date]</definedName>
    <definedName name="lstEmployees">[1]!Employees[Employee Names]</definedName>
    <definedName name="lstEmpNames">[1]!LeaveTracker[Employee Name]</definedName>
    <definedName name="lstHolidays">[1]!CompanyHolidays[Company Holidays]</definedName>
    <definedName name="lstHTypes">[1]!LeaveTracker[Type of Leave]</definedName>
    <definedName name="lstSdates">[1]!LeaveTracker[Start Date]</definedName>
    <definedName name="MaxTAL">Caclulations!$D$18</definedName>
    <definedName name="PadFactor">Caclulations!$D$19</definedName>
    <definedName name="PadReference">Caclulations!$D$20</definedName>
    <definedName name="_xlnm.Print_Area" localSheetId="8">'4. สั่งสินค้าแบบ Web'!$A$1:$M$133</definedName>
    <definedName name="_xlnm.Print_Area" localSheetId="0">ใบปะหน้า!$B$1:$I$85</definedName>
    <definedName name="ReimbursableMiles">[2]calculations!$D$10</definedName>
    <definedName name="TotalAssets">Caclulations!$D$8</definedName>
    <definedName name="TotalLiabilities">Caclulations!$D$11</definedName>
    <definedName name="valSelEmployee">'[1]Calendar View'!$C$2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4" l="1"/>
  <c r="C20" i="14"/>
  <c r="C37" i="14"/>
  <c r="C34" i="14"/>
  <c r="B8" i="14" l="1"/>
  <c r="C40" i="14"/>
  <c r="C24" i="14"/>
  <c r="D22" i="3" l="1"/>
  <c r="D40" i="3" s="1"/>
  <c r="D34" i="1"/>
  <c r="H35" i="1"/>
  <c r="D43" i="1"/>
  <c r="H43" i="1"/>
  <c r="D50" i="1"/>
  <c r="H50" i="1"/>
  <c r="D11" i="2" l="1"/>
  <c r="D8" i="2"/>
  <c r="D18" i="2" l="1"/>
  <c r="D20" i="2" s="1"/>
  <c r="E11" i="2" s="1"/>
  <c r="E8" i="2" l="1"/>
</calcChain>
</file>

<file path=xl/sharedStrings.xml><?xml version="1.0" encoding="utf-8"?>
<sst xmlns="http://schemas.openxmlformats.org/spreadsheetml/2006/main" count="1106" uniqueCount="546">
  <si>
    <t>Total Assets</t>
  </si>
  <si>
    <t>Total Liabilities</t>
  </si>
  <si>
    <t xml:space="preserve"> </t>
  </si>
  <si>
    <t>TOTAL</t>
  </si>
  <si>
    <t>*** This sheet to remain hidden. ***</t>
  </si>
  <si>
    <t>FIXED ASSETS</t>
  </si>
  <si>
    <t>OTHER ASSETS</t>
  </si>
  <si>
    <t>CURRRENT LIABILITIES</t>
  </si>
  <si>
    <t>Value</t>
  </si>
  <si>
    <t>Padding</t>
  </si>
  <si>
    <t>Max</t>
  </si>
  <si>
    <t>Pad Factor</t>
  </si>
  <si>
    <t>Pad Reference</t>
  </si>
  <si>
    <t>LONG-TERM LIABILITIES</t>
  </si>
  <si>
    <t>Other</t>
  </si>
  <si>
    <t>Accounts Payable</t>
  </si>
  <si>
    <t>Taxes Payable</t>
  </si>
  <si>
    <t>Notes Payable (due within 12 months)</t>
  </si>
  <si>
    <t>Current Portion Long-term Debt</t>
  </si>
  <si>
    <t>Machinery &amp; Equipment</t>
  </si>
  <si>
    <t>Furniture &amp; Fixtures</t>
  </si>
  <si>
    <t>Leasehold Improvements</t>
  </si>
  <si>
    <t>Real Estate / Buildings</t>
  </si>
  <si>
    <t>Specify</t>
  </si>
  <si>
    <t>Bank Loans Payable (greater than 12 months)</t>
  </si>
  <si>
    <t xml:space="preserve">Less: Short-term Portion </t>
  </si>
  <si>
    <t>Notes Payable to Stockholders</t>
  </si>
  <si>
    <t>Other long-term debt (specify)</t>
  </si>
  <si>
    <t>OTHER LIBILITIES</t>
  </si>
  <si>
    <t>แผนกพัฒนาโปรแกรม ฝ่ายเทคโนโลยีสารสนเทศ</t>
  </si>
  <si>
    <t>ชื่อผู้ทดสอบ (Name)</t>
  </si>
  <si>
    <t>วันที่ทดสอบ</t>
  </si>
  <si>
    <t>เครื่องมือที่ใช้ทดสอบ</t>
  </si>
  <si>
    <t>คะแนนสอบ</t>
  </si>
  <si>
    <t>เบอร์โทรติดต่อ</t>
  </si>
  <si>
    <t>Database ที่ใช้</t>
  </si>
  <si>
    <t>Column1</t>
  </si>
  <si>
    <t>Column2</t>
  </si>
  <si>
    <t>Column6</t>
  </si>
  <si>
    <t>Column7</t>
  </si>
  <si>
    <t>ลำดับ</t>
  </si>
  <si>
    <t>รายละเอียด</t>
  </si>
  <si>
    <t>คะแนนเต็ม</t>
  </si>
  <si>
    <t>คะแนนที่ทำได้</t>
  </si>
  <si>
    <t>สร้างเมนู</t>
  </si>
  <si>
    <t>1.1 ความถูกต้องของเมนู</t>
  </si>
  <si>
    <t>1.2 สามารถเชื่อมเมนูหลักกับหน้าจอได้</t>
  </si>
  <si>
    <t>หน้าจอรหัสลูกค้า</t>
  </si>
  <si>
    <t>2.1 Connection ได้</t>
  </si>
  <si>
    <t>2.2 เพิ่มได้</t>
  </si>
  <si>
    <t>2.3 แก้ไขได้</t>
  </si>
  <si>
    <t>2.4 save ได้</t>
  </si>
  <si>
    <t>2.5 ลบได้</t>
  </si>
  <si>
    <t>หน้าจอรหัสสินค้า</t>
  </si>
  <si>
    <t>3.1 Connection ได้</t>
  </si>
  <si>
    <t>3.2 เพิ่มได้</t>
  </si>
  <si>
    <t>3.3 แก้ไขได้</t>
  </si>
  <si>
    <t>3.4 save ได้</t>
  </si>
  <si>
    <t>3.5 ลบได้</t>
  </si>
  <si>
    <t>หน้าจอบันทึกการสั่ง / รับสินค้า</t>
  </si>
  <si>
    <t>4.1 CONNECTION ได้</t>
  </si>
  <si>
    <t>4.2 แสดงข้อมูลได้</t>
  </si>
  <si>
    <t>4.3 เพิ่มได้</t>
  </si>
  <si>
    <t>4.4 แก้ไขได้</t>
  </si>
  <si>
    <t>4.5 ลบได้</t>
  </si>
  <si>
    <t>4.6 บันทึกได้</t>
  </si>
  <si>
    <t>4.7  valid ได้</t>
  </si>
  <si>
    <t>รายงานกำหนดส่งสินค้า</t>
  </si>
  <si>
    <t>5.1 ความถูกต้องของข้อมูล</t>
  </si>
  <si>
    <t>5.2 ออก screen ได้</t>
  </si>
  <si>
    <t>5.3 ออก printer ได้</t>
  </si>
  <si>
    <t>5.4 ความสามารถในการใช้ปุ่ม</t>
  </si>
  <si>
    <t>ประมวลผลข้อมูลบันทึกการสั่ง/รับสินค้า</t>
  </si>
  <si>
    <t>6.1 ความถูกต้องของข้อมูล</t>
  </si>
  <si>
    <t>6.2 สามารถ insert เข้า tabel ใหม่ได้</t>
  </si>
  <si>
    <t>6.3 สามารถ delete tabel เก่าได้</t>
  </si>
  <si>
    <t>6.4 ความสามารถในการใช้ปุ่ม</t>
  </si>
  <si>
    <t>1. จงสร้างเมนูดังต่อไปนี้</t>
  </si>
  <si>
    <t>ระบบโปรแกรมบริหารจัดการสินค้าคงคลัง</t>
  </si>
  <si>
    <t>1. ฐานข้อมูลอ้างอิง</t>
  </si>
  <si>
    <t>2. การทำงานประจำวัน</t>
  </si>
  <si>
    <t>3. รายงาน</t>
  </si>
  <si>
    <t>4. ออกจากระบบ</t>
  </si>
  <si>
    <t>1.1 บันทึก/แก้ไข ข้อมูลลูกค้า</t>
  </si>
  <si>
    <t>2.1 บันทึก/แก้ไข การสั่งซื้อสินค้า</t>
  </si>
  <si>
    <t>3.1  รายงานกำหนดส่งสินค้า</t>
  </si>
  <si>
    <t>4.1 ออกจากระบบโปรแกรม</t>
  </si>
  <si>
    <t>1.2 บันทึก/แก้ไข ข้อมูลสินค้า</t>
  </si>
  <si>
    <t>2.2 การประมวลผลข้อมูลการสั่งสินค้า</t>
  </si>
  <si>
    <t>เมื่อคลิก(Enter) หน้าจอรายละเอียดลูกค้า ให้ทำข้อ 2</t>
  </si>
  <si>
    <t>Link</t>
  </si>
  <si>
    <t>เมื่อคลิก(Enter) หน้าจอรายละเอียดลูกค้า ให้ทำข้อ 3</t>
  </si>
  <si>
    <t>เมื่อคลิก(Enter) หน้าจอบันทึกการสั่งซื้อสินค้า ให้ทำข้อ 4</t>
  </si>
  <si>
    <t>เมื่อคลิก(Enter) รายงานกำหนดส่งสินค้า ให้ทำข้อ 5</t>
  </si>
  <si>
    <t>เมื่อคลิก(Enter) ประมวลผลข้อมูลสั่งซื้อสินค้า เข้า Master ให้ทำข้อ 6</t>
  </si>
  <si>
    <t>เมื่อคลิก(Enter) ออกจากระบบระบบโปรแกรม ให้ปิดโปรแกรม</t>
  </si>
  <si>
    <t>2. จงสร้างหน้าจอ การบันทึก/แก้ไข ข้อมูลลูกค้า โดยมีรูปแบบดังนี้</t>
  </si>
  <si>
    <t>การบันทึก/แก้ไข ข้อมูลลูกค้า</t>
  </si>
  <si>
    <t>รหัสลูกค้า</t>
  </si>
  <si>
    <t>ชื่อลูกค้า</t>
  </si>
  <si>
    <t>==========</t>
  </si>
  <si>
    <t>==============================</t>
  </si>
  <si>
    <t>CUS_ID</t>
  </si>
  <si>
    <t>CUS_NAME</t>
  </si>
  <si>
    <t>เพิ่ม</t>
  </si>
  <si>
    <t>แก้ไข</t>
  </si>
  <si>
    <t>ลบ</t>
  </si>
  <si>
    <t>บันทึก</t>
  </si>
  <si>
    <t>ออก</t>
  </si>
  <si>
    <t xml:space="preserve">Tablename : </t>
  </si>
  <si>
    <t>Purpose      :</t>
  </si>
  <si>
    <t>เก็บรายละเอียดรหัสลูกค้า</t>
  </si>
  <si>
    <t>Fiele name</t>
  </si>
  <si>
    <t>Format</t>
  </si>
  <si>
    <t>Width</t>
  </si>
  <si>
    <t>Dec</t>
  </si>
  <si>
    <t>Description</t>
  </si>
  <si>
    <t>Cus_id</t>
  </si>
  <si>
    <t>Character</t>
  </si>
  <si>
    <t>รหัสลูกค้า (primary key) ถ้าคีย์ไม่ครบ 5 หลักไม่ให้ผ่าน</t>
  </si>
  <si>
    <t>ต้องคีย์ได้ 5 หลักเท่านั้น</t>
  </si>
  <si>
    <t>Cus_name</t>
  </si>
  <si>
    <t xml:space="preserve">รายละเอียดลูกค้า ห้ามว่าง </t>
  </si>
  <si>
    <t xml:space="preserve">หมายเหตุ  </t>
  </si>
  <si>
    <t>1. สามารถ edit ได้ เพิ่มได้</t>
  </si>
  <si>
    <t>2. กรณีลบให้กดปุ่ม delete แล้วถามว่า ต้องการลบ record นี้หรือเปล่า</t>
  </si>
  <si>
    <t>รหัสสินค้า</t>
  </si>
  <si>
    <t>รายละเอียดสินค้า</t>
  </si>
  <si>
    <t>ราคา/หน่วย</t>
  </si>
  <si>
    <t>GOODS_NAME</t>
  </si>
  <si>
    <t>Goods_id</t>
  </si>
  <si>
    <t>รหัสสินค้า (primary key) ถ้าคีย์ไม่ครบ 10 หลักไม่ให้ผ่าน</t>
  </si>
  <si>
    <t>Goods_name</t>
  </si>
  <si>
    <t>รายละเอียดสินค้า ห้ามว่าง</t>
  </si>
  <si>
    <t>cost_unit</t>
  </si>
  <si>
    <t>numeric</t>
  </si>
  <si>
    <t>ราคา/หน่วยสินค้า &gt; 0 and &lt;= 999999.99</t>
  </si>
  <si>
    <t>สร้างหน้าจอแสดงข้อมูลการสั่งซื้อสินค้า  (ดึงข้อมูลมาจาก H_ORDER, D_ORDER) โดยมีรูปแบบดังนี้</t>
  </si>
  <si>
    <t xml:space="preserve">แสดงข้อมูล การสั่งซื้อสินค้า </t>
  </si>
  <si>
    <t>จน.รายการที่สั่ง</t>
  </si>
  <si>
    <t>จน.ที่สั่ง</t>
  </si>
  <si>
    <t>Action</t>
  </si>
  <si>
    <t>++..++</t>
  </si>
  <si>
    <t>+++…++++</t>
  </si>
  <si>
    <t>H_ORDER.CUS_ID</t>
  </si>
  <si>
    <t>CUS_NAME.CUS_NAME</t>
  </si>
  <si>
    <t>COUNT(D_ORDER)</t>
  </si>
  <si>
    <t>SUM(D_ORDER.AMOUNT)</t>
  </si>
  <si>
    <t>เพิ่มข้อมูลการสั่งซื้อสินค้า</t>
  </si>
  <si>
    <t>H_ORDER H, D_ORDER D , CUS_NAME C</t>
  </si>
  <si>
    <t>การทำงานเมื่อกดปุ่ม "เพิ่มข้อมูลการสั่งซื้อสินค้า"  ให้แสดงหน้าจอเพื่อให้เพิ่มข้อมูลการสั่งซื้อสินค้า ดังนี้</t>
  </si>
  <si>
    <t>การบันทึก/แก้ไข การสั่งซื้อสินค้า</t>
  </si>
  <si>
    <t xml:space="preserve">สถานะ </t>
  </si>
  <si>
    <t>เพิ่มรายการรับคำสั่งซื้อสินค้า</t>
  </si>
  <si>
    <t xml:space="preserve">รหัสลูกค้า    :    </t>
  </si>
  <si>
    <t xml:space="preserve">       ชื่อลูกค้า    :    </t>
  </si>
  <si>
    <t>+++…+++   Display ชื่อลูกค้ามาจาก Tabel Cus_name โดย show field</t>
  </si>
  <si>
    <t xml:space="preserve">เลขที่สั่ง </t>
  </si>
  <si>
    <t>Display</t>
  </si>
  <si>
    <t>(แสดงเมื่อมีการเพิ่ม Header แล้ว</t>
  </si>
  <si>
    <t>Cus_name โดยมีรหัสลูกค้าเป็น Index</t>
  </si>
  <si>
    <t xml:space="preserve">วันที่สั่งสินค้า :  </t>
  </si>
  <si>
    <t>DD/MM/YY</t>
  </si>
  <si>
    <t>(Default เป็นวันที่ปัจจุบัน)</t>
  </si>
  <si>
    <t>วันกำหนดส่ง</t>
  </si>
  <si>
    <t>วันที่ส่งสินค้าจริง</t>
  </si>
  <si>
    <t>จำนวนสั่ง</t>
  </si>
  <si>
    <t>ราคารวม</t>
  </si>
  <si>
    <t>+++...+++</t>
  </si>
  <si>
    <t>Display ชื่อสินค้ามาจาก</t>
  </si>
  <si>
    <t>dd/mm/yy</t>
  </si>
  <si>
    <t>#,###,###.##</t>
  </si>
  <si>
    <t xml:space="preserve"> Tabel Goods_name</t>
  </si>
  <si>
    <t>or ว่างได้</t>
  </si>
  <si>
    <t>โดย show field Goods_name</t>
  </si>
  <si>
    <t>โดยมีรหัสสินค้าเป็น Index</t>
  </si>
  <si>
    <t>ห้ามว่าง ต้องมากกว่าหรือเท่ากับวันที่สั่งสินค้า</t>
  </si>
  <si>
    <t>Default = NULL</t>
  </si>
  <si>
    <t>&gt; 0 and &lt;= 9,999,999.99</t>
  </si>
  <si>
    <t>ดึงค่ามาจาก GOODS_NAME.COST_UNIT</t>
  </si>
  <si>
    <t>GOODS_ID</t>
  </si>
  <si>
    <t>ORD_DATE</t>
  </si>
  <si>
    <t>FIN_DATE</t>
  </si>
  <si>
    <t>จน.สั่ง * ราคาต่อหน่วย</t>
  </si>
  <si>
    <t>AMOUNT</t>
  </si>
  <si>
    <t>รวม</t>
  </si>
  <si>
    <t>ออกจากหน้าจอ</t>
  </si>
  <si>
    <t>การทำงานของหน้าจอ</t>
  </si>
  <si>
    <t>ใส่รหัสลูกค้า ซึ่งต้อง Valid มาจาก CUS_NAME เมื่อใส่แล้วให้แสดงชื่อลูกค้า</t>
  </si>
  <si>
    <t>ใส่วันที่สั่งสินค้า</t>
  </si>
  <si>
    <t>ใส่รหัสสินค้า วันกำหนดส่ง วันที่ส่งจริง จน.สั่ง  โปรแกรมคำนวณหาราคา/หน่วย และราคารวมให้อัตโนมัติ</t>
  </si>
  <si>
    <t>กดปุ่มบันทึก เพื่อทำการบันทึกข้อมูลส่วน Detail เข้าฐานข้อมูล</t>
  </si>
  <si>
    <t>เมื่อกดปุ่ม บันทึกและออกจากหน้าจอ ให้โปรแกรมแสดงหน้าจอ "แสดงข้อมูล การสั่งซื้อสินค้า "</t>
  </si>
  <si>
    <t>การทำงานเมื่อกดปุ่ม "แก้ไข" ข้อมูล โดยเป็นการแก้ไขข้อมูลรายการที่ Cursor ชี้อยู่ ให้แสดงหน้าจอเพื่อให้แก้ไขข้อมูลการสั่งซื้อสินค้า ดังนี้</t>
  </si>
  <si>
    <t>แก้ไขรายการรับคำสั่งซื้อสินค้าเดิม</t>
  </si>
  <si>
    <t>+++..</t>
  </si>
  <si>
    <t>+++..+++</t>
  </si>
  <si>
    <t>Default เป็นว่าง</t>
  </si>
  <si>
    <t>เมื่อกดปุ่มแก้ไขเข้ามา ให้โปรแกรมแสดงข้อมูลต่างๆ ของเลขที่สั่งนั้น</t>
  </si>
  <si>
    <t>ผู้ใช้งานสามารถเข้าไปแก้ไข วันกำหนดส่ง วันที่ส่งจริง และจน.สั่งได้</t>
  </si>
  <si>
    <t>กดปุ่มบันทึกเพื่อบันทึกสิ่งที่แก้ไข</t>
  </si>
  <si>
    <t>หมายเหตุ หัว Column สีเขียว คือ สามารถแก้ไขข้อมูลได้ หัว Column สีแดง คือ ไม่สามารถแก้ไขข้อมูลได้ แสดงอย่างเดียว</t>
  </si>
  <si>
    <t>โดยมี Table ต่าง ๆ ดังนี้</t>
  </si>
  <si>
    <t>H_ORDER</t>
  </si>
  <si>
    <t>เก็บรายละเอียดลูกค้าในส่วน HEADER ของหน้าจอสั่งซื้อ/ รับสินค้า</t>
  </si>
  <si>
    <t>Int</t>
  </si>
  <si>
    <t>ตัวเชื่อมระหว่างส่วนหัวและส่วน Detail โดยให้ระบบRun auto</t>
  </si>
  <si>
    <t>รหัสลูกค้า valid จาก Table Cus_name-&gt;Cus_id</t>
  </si>
  <si>
    <t>Order_Date</t>
  </si>
  <si>
    <t>Datetime</t>
  </si>
  <si>
    <t>วันที่สั่ง</t>
  </si>
  <si>
    <t>D_ORDER</t>
  </si>
  <si>
    <t>เก็บรายละเอียดลูกค้าในส่วน Detail ของหน้าจอสั่งซื้อ/ รับสินค้า</t>
  </si>
  <si>
    <t xml:space="preserve">ตัวเชื่อมระหว่างส่วนหัวและส่วน Detail  </t>
  </si>
  <si>
    <t>รหัสสินค้า valid จาก Table Goods_name-&gt;Goods_id</t>
  </si>
  <si>
    <t>Ord_date</t>
  </si>
  <si>
    <t>วันที่กำหนดส่งตามแผน default เป็น Date ปัจจุบัน</t>
  </si>
  <si>
    <t>Fin_date</t>
  </si>
  <si>
    <t>วันส่งสินค้าจริง สามารถ คีย์ว่างได้ กรณีที่ยังไม่ได้ ส่งสินค้า</t>
  </si>
  <si>
    <t>Amount</t>
  </si>
  <si>
    <t>Numeric</t>
  </si>
  <si>
    <t>จำนวนที่สั่ง &gt; 0 and &lt;= 9,999,999.99</t>
  </si>
  <si>
    <t>COST_UNIT</t>
  </si>
  <si>
    <t>ราคาต่อหน่วย ดึงมาจาก GOODS_NAME.COST_UNIT</t>
  </si>
  <si>
    <t>TOT_PRC</t>
  </si>
  <si>
    <t>ราคารวม = AMOUNT * COST_UNIT</t>
  </si>
  <si>
    <r>
      <t>2. กรณีลบให้กด "</t>
    </r>
    <r>
      <rPr>
        <u/>
        <sz val="16"/>
        <rFont val="Angsana New"/>
        <family val="1"/>
      </rPr>
      <t>ลบ</t>
    </r>
    <r>
      <rPr>
        <sz val="16"/>
        <rFont val="Angsana New"/>
        <family val="1"/>
      </rPr>
      <t>"  มี 2 กรณี</t>
    </r>
  </si>
  <si>
    <t>2.1 ลบที่หน้าจอ "แสดงข้อมูลการสั่งซื้อสินค้า"  โปรแกรมต้องลบทั้ง H_ORDER และ D_ORDER ที่มี SEQ_NO ตรงกับที่เลือก</t>
  </si>
  <si>
    <t>2.2 ลบที่หน้าจอ "การบันทึก/แก้ไข การสั่งซื้อสินค้า"  โปรแกรมต้องลบส่วน D_ORDER ที่มี SEQ_NO และรหัสสินค้าตรงกับที่เลือก</t>
  </si>
  <si>
    <t>5. ทำรายงานกำหนดส่งสินค้า โดยมีเงื่อนไขดังนี้</t>
  </si>
  <si>
    <t>รายงานแสดงข้อมูลที่ครบกำหนดส่งสินค้าแล้วยังไม่ได้ส่งสินค้า</t>
  </si>
  <si>
    <t xml:space="preserve">วันที่กำหนดส่งตามแผน  : </t>
  </si>
  <si>
    <t>(เก็บค่าในตัวแปร gdoc_date1)</t>
  </si>
  <si>
    <t>แสดง</t>
  </si>
  <si>
    <t>ถึงวันที่</t>
  </si>
  <si>
    <t>(เก็บค่าในตัวแปร gdoc_date2)</t>
  </si>
  <si>
    <t>รายละเอียดลูกค้า</t>
  </si>
  <si>
    <t>เลขที่สั่ง</t>
  </si>
  <si>
    <t>จำนวน</t>
  </si>
  <si>
    <t xml:space="preserve">Show รหัสลูกค้า+' : '+ชื่อลูกค้า </t>
  </si>
  <si>
    <t xml:space="preserve">Show รหัสสินค้า+' : '+รายละเอียดสินค้า </t>
  </si>
  <si>
    <t>doc_date</t>
  </si>
  <si>
    <t>ord_date</t>
  </si>
  <si>
    <t>amount</t>
  </si>
  <si>
    <t>UNIT_COST</t>
  </si>
  <si>
    <t>โดยดึงข้อมูลชื่อลูกค้ามาจาก</t>
  </si>
  <si>
    <t>Table Cus_name-&gt;Cus_name</t>
  </si>
  <si>
    <t>Table Goods_name-&gt;Goods_name</t>
  </si>
  <si>
    <t>โดยมีรหัสลูกค้า เป็น Index</t>
  </si>
  <si>
    <t>โดยมีรหัสสินค้า เป็น Index</t>
  </si>
  <si>
    <t>พิมพ์</t>
  </si>
  <si>
    <t>เมื่อ "แสดง"   ให้ดึงข้อมูลตามเงื่อนไขดังนี้</t>
  </si>
  <si>
    <t>select * from h_order,d_order</t>
  </si>
  <si>
    <t>and d_order.ord_date &gt;= gdoc_date1</t>
  </si>
  <si>
    <t>and d_order.ord_date &lt;= gdoc_date2</t>
  </si>
  <si>
    <t>and d_order.fin_date IS NULL</t>
  </si>
  <si>
    <t>หมายเหตุ สามารถพิมพ์ ได้ ทั้ง screen และ printer</t>
  </si>
  <si>
    <t>6 การประมวลผลข้อมูลสั่งซื้อสินค้าไปเก็บไว้ใน Master File</t>
  </si>
  <si>
    <t>การประมวลผลข้อมูลสั่งซื้อสินค้า</t>
  </si>
  <si>
    <t xml:space="preserve">ระหว่างวันทื่ส่งสินค้า    : </t>
  </si>
  <si>
    <t>เก็บตัวแปรไว้เป็น  gdoc_date1</t>
  </si>
  <si>
    <t xml:space="preserve">ถึงวันที่ : </t>
  </si>
  <si>
    <t>เก็บตัวแปรไว้เป็น  gdoc_date2</t>
  </si>
  <si>
    <t>ตกลง</t>
  </si>
  <si>
    <t>ยกเลิก</t>
  </si>
  <si>
    <t>เมื่อกดปุ่มยกเลิก ให้ออกจากหน้าจอนี้ ไปสู่เมนู</t>
  </si>
  <si>
    <t>เมื่อกดปุ่ม ตกลงให้ทำการประมวลผลข้อมูลจาก Table H_Order และ D_Order เข้า Table M_Order</t>
  </si>
  <si>
    <t>โดยมีเงื่อนไขดังนี้</t>
  </si>
  <si>
    <t>Select * from h_order</t>
  </si>
  <si>
    <t>where Fin_date &gt;= gdoc_date1</t>
  </si>
  <si>
    <t>and Fin_date &lt;= gdoc_date2</t>
  </si>
  <si>
    <t>เมื่อประมวลผลข้อมูลวันดังกล่าว เรียบร้อย แล้ว ให้ลบข้อมูลที่ถูกประมวลไปแล้ว ออกจาก Table H_Order,D_Order</t>
  </si>
  <si>
    <t>โดย Table M_Order มี structure ดังนี้</t>
  </si>
  <si>
    <t>M_ORDER</t>
  </si>
  <si>
    <t>เก็บรายละเอียดการสั่งสินค้าของลูกค้า Master File</t>
  </si>
  <si>
    <t>Doc_date</t>
  </si>
  <si>
    <t>วันที่สั่งสินค้า  default เป็น Date ปัจจุบัน</t>
  </si>
  <si>
    <t>วันส่งสินค้าจริง</t>
  </si>
  <si>
    <t>Sys_date</t>
  </si>
  <si>
    <t>system date</t>
  </si>
  <si>
    <t>จำนวนที่สั่ง</t>
  </si>
  <si>
    <t>cost_tot</t>
  </si>
  <si>
    <t>Flow ประมวลผลเป็นดังนี้</t>
  </si>
  <si>
    <t>INT(4)</t>
  </si>
  <si>
    <t>C(5)</t>
  </si>
  <si>
    <t>DOC_DATE</t>
  </si>
  <si>
    <t>C(10)</t>
  </si>
  <si>
    <t>DATETIME</t>
  </si>
  <si>
    <t>N(10,2)</t>
  </si>
  <si>
    <t>SYS_DATE</t>
  </si>
  <si>
    <t>COST_TOT</t>
  </si>
  <si>
    <t>3.1 โครงสร้างฐานข้อมูล</t>
  </si>
  <si>
    <t>3.2 รายละเอียดเพิ่มเติมการสร้างหน้าจอ</t>
  </si>
  <si>
    <t>Order_no</t>
  </si>
  <si>
    <t>PK</t>
  </si>
  <si>
    <t>PK,FK</t>
  </si>
  <si>
    <t>H_ORDER.ORDER_NO</t>
  </si>
  <si>
    <t>SELECT H.CUS_ID,C.CUS_NAME,H.ORDER_NO,COUNT(*) AS CNT, SUM(D.AMOUNT) AS AMOUNT FROM</t>
  </si>
  <si>
    <t>WHERE H.ORDER_NO = D.ORDER_NO AND H.CUS_ID = C.CUS_ID</t>
  </si>
  <si>
    <t>เพิ่มข้อมูล Header</t>
  </si>
  <si>
    <t>เพิ่มข้อมูล Detail</t>
  </si>
  <si>
    <t>Order No</t>
  </si>
  <si>
    <t>จน.สั่ง</t>
  </si>
  <si>
    <t>+++…+++   Display</t>
  </si>
  <si>
    <t>เพิ่มรายการ</t>
  </si>
  <si>
    <t>กลับหน้าหลัก</t>
  </si>
  <si>
    <t>เพิ่มรายการส่วน Hedader การรับคำสั่งซื้อสินค้า</t>
  </si>
  <si>
    <t>เพิ่มรายการส่วน Detail การรับคำสั่งซื้อสินค้า</t>
  </si>
  <si>
    <t>แก้ไขส่วน Detail การรับคำสั่งซื้อสินค้า</t>
  </si>
  <si>
    <t>แก้ไขข้อมูล Detail</t>
  </si>
  <si>
    <t>บันทึกข้อมูล</t>
  </si>
  <si>
    <t>แก้ไขรายการส่วน Detail การรับคำสั่งซื้อสินค้า</t>
  </si>
  <si>
    <t>กลับหน้าจอหลัก</t>
  </si>
  <si>
    <t>แบบทดสอบ Programmer</t>
  </si>
  <si>
    <t>เวลาที่ใช้ทดสอบจริง</t>
  </si>
  <si>
    <t>ข้อสอบชุดที่ ( 1 , 2)</t>
  </si>
  <si>
    <t>Plat form ที่ใช้ (Windows App/ Web App)</t>
  </si>
  <si>
    <t>ตัวอย่างโปรแกรม</t>
  </si>
  <si>
    <t>ค่า Input</t>
  </si>
  <si>
    <t>John Smith</t>
  </si>
  <si>
    <t>อักษรที่ต้องการหาตำแหน่ง</t>
  </si>
  <si>
    <t>i</t>
  </si>
  <si>
    <t>ผลลัพธ์</t>
  </si>
  <si>
    <t>h</t>
  </si>
  <si>
    <t>1. จงเขียนโปรแกรม หาตำแหน่งแรก(indexOf)  ของคำที่ส่งเข้าไป</t>
  </si>
  <si>
    <t>ข้อสอบ Programmer แบบอัตนัยชุดที่  1</t>
  </si>
  <si>
    <t>Enter Number : 20</t>
  </si>
  <si>
    <t>Result : 2, 3, 5, 7, 11, 13, 17, 19</t>
  </si>
  <si>
    <t>*หมายเหตุ จำนวนเฉพาะ คือ จำนวนที่มีตัวหารที่เป็นบวกอยู่ 2 ตัว คือ 1 กับตัวมันเอง</t>
  </si>
  <si>
    <t>2. จงเขียนโปรแกรม หาค่าจำนวนเฉพาะ (Prime Number) ที่อยู่ระหว่างตัวเลขที่ Input เข้าโปรแกรม</t>
  </si>
  <si>
    <t>ตัวอย่างโปรแกรม 1</t>
  </si>
  <si>
    <t>Result : ยี่สิบ</t>
  </si>
  <si>
    <t>ตัวอย่างโปรแกรม 2</t>
  </si>
  <si>
    <t>Enter Number : 156</t>
  </si>
  <si>
    <t>Result : หนึ่งร้อยห้าสิบหก</t>
  </si>
  <si>
    <t>A</t>
  </si>
  <si>
    <t>B</t>
  </si>
  <si>
    <t xml:space="preserve">A = </t>
  </si>
  <si>
    <t xml:space="preserve">D = </t>
  </si>
  <si>
    <t>C</t>
  </si>
  <si>
    <t>D</t>
  </si>
  <si>
    <t xml:space="preserve">B = </t>
  </si>
  <si>
    <t xml:space="preserve">E = </t>
  </si>
  <si>
    <t>E</t>
  </si>
  <si>
    <t>F</t>
  </si>
  <si>
    <t xml:space="preserve">C = </t>
  </si>
  <si>
    <t xml:space="preserve">F = </t>
  </si>
  <si>
    <t>1+C+10 = 1+A+B+6 = 6+D+4 = 10+E+F+4</t>
  </si>
  <si>
    <t>ผลรวมของแต่ละด้าน =</t>
  </si>
  <si>
    <t>3. จงเขียนโปรแกรม แปลงตัวเลขจำนวนเต็มบวก ที่ไม่เกินหลักร้อย ให้เป็นตัวหนังสือ</t>
  </si>
  <si>
    <t xml:space="preserve">4 กำหนด เซต ตัวเลขให้ดังนี้     {2,3,5,7,8,9}  ให้นำไปแทนค่าในตัวอักษร </t>
  </si>
  <si>
    <t>1. จงเขียนโปรแกรม หาค่าจำนวนเฉพาะ (Prime Number) ที่อยู่ระหว่างตัวเลขที่ Input เข้าโปรแกรม</t>
  </si>
  <si>
    <t>2. จากแผนภูมิ จงหาค่าของ Z</t>
  </si>
  <si>
    <t>เช่น 7! ให้มีการแสดงผลดังนี้ 7! = 7x6x5x4x3x2x1 เมื่อ 7 เป็น n ใดๆที่ไม่ได้ระบุค่า !?</t>
  </si>
  <si>
    <t>3.จงเขียน Algorithm หรือ Flowchart  การทำงานของจำนวน n!  ( n แฟกทอเรียล)</t>
  </si>
  <si>
    <t>4.จงเขียนคำสั่ง Query เพื่อ แสดงข้อมูลตามภาพ</t>
  </si>
  <si>
    <t>2. จงสร้าง Table ที่ต้องใช้งาน ดังต่อไปนี้</t>
  </si>
  <si>
    <t>ตารางข้อมูลสินค้า</t>
  </si>
  <si>
    <t>Key</t>
  </si>
  <si>
    <t xml:space="preserve">รายละเอียดสินค้า </t>
  </si>
  <si>
    <t xml:space="preserve">ราคา/หน่วยสินค้า </t>
  </si>
  <si>
    <t xml:space="preserve">รหัสสินค้า (primary key) </t>
  </si>
  <si>
    <t>ตารางข้อมูลลูกค้า</t>
  </si>
  <si>
    <t>รหัสลูกค้า (primary key)</t>
  </si>
  <si>
    <t>ตารางสั่งซื้อสินค้าส่วน Header</t>
  </si>
  <si>
    <t>Field name</t>
  </si>
  <si>
    <t>FK</t>
  </si>
  <si>
    <t>ตารางสั่งซื้อสินค้าส่วน Detail</t>
  </si>
  <si>
    <t xml:space="preserve">ราคาต่อหน่วย </t>
  </si>
  <si>
    <t xml:space="preserve">ราคารวม </t>
  </si>
  <si>
    <t xml:space="preserve">จำนวนที่สั่ง </t>
  </si>
  <si>
    <t xml:space="preserve">วันที่กำหนดส่งตามแผน </t>
  </si>
  <si>
    <t xml:space="preserve">วันส่งสินค้าจริง </t>
  </si>
  <si>
    <t>ตารางเก็บข้อมูลสั่งซื้อสินค้าที่ส่งสินค้าให้ลูกค้าเรียบร้อยแล้ว</t>
  </si>
  <si>
    <t>วันที่แก้ไขปรับปรุงรายการ</t>
  </si>
  <si>
    <t>Tablename : GOODS_NAME</t>
  </si>
  <si>
    <t>Tablename : CUS_NAME</t>
  </si>
  <si>
    <t>เก็บรายละเอียดสินค้า</t>
  </si>
  <si>
    <t>เก็บรายละเอียดลูกค้า</t>
  </si>
  <si>
    <t>** หมายเหตุ ตารางข้อมูลลูกค้าผู้ทดสอบไม่ต้องสร้าง ข้อมูลและตาราง ฝ่าย IT KIG จะสร้างและเพิ่มข้อมูลให้</t>
  </si>
  <si>
    <t>ให้มีชื่อหน้าจออยู่ด้านบน "การบันทึก/แก้ไข ข้อมูลสินค้า"</t>
  </si>
  <si>
    <t>การบันทึก/แก้ไข ข้อมูลสินค้า</t>
  </si>
  <si>
    <t>4 สร้างโปรแกรม การบันทึก/แก้ไข การสั่งซื้อสินค้า (แบบ Web) มีรูปแบบดังนี้</t>
  </si>
  <si>
    <t>คำสั่ง</t>
  </si>
  <si>
    <t>บันทึกและเพิ่มรายการสินค้าต่อ</t>
  </si>
  <si>
    <t>เมื่อกดปุ่ม "บันทึกและเพิ่มรายการสินค้าต่อ" ให้โปรแกรมแสดงหน้าจอเพื่อให้บันทึก รายการสั่งซื้อสินค้า</t>
  </si>
  <si>
    <t>เมื่อกดปุ่มเพิ่มให้ insert ข้อมูลเข้า Database และแสดงข้อมูลในตารางด้านล่าง</t>
  </si>
  <si>
    <t>dd/mm/yyyy Display</t>
  </si>
  <si>
    <t>+++ …. +++ Display ชื่อสินค้า</t>
  </si>
  <si>
    <t>#,##0.00 Display ราคารวม</t>
  </si>
  <si>
    <t>#,##0.00 Display ราคาต่อน.</t>
  </si>
  <si>
    <t>++ .. +++</t>
  </si>
  <si>
    <t>dd/mm/yyyy</t>
  </si>
  <si>
    <t>#,##0.00</t>
  </si>
  <si>
    <t>❶</t>
  </si>
  <si>
    <t>❷</t>
  </si>
  <si>
    <t>การทำงานเมื่อกดปุ่ม "แก้ไข"  ให้แสดงหน้าจอเพื่อให้แก้ไขข้อมูลการสั่งซื้อสินค้า ดังนี้</t>
  </si>
  <si>
    <t>❹</t>
  </si>
  <si>
    <t>การทำงานเมื่อกดปุ่มแก้ไข ที่รายการสินค้าในบิลที่ต้องการแก้ไข</t>
  </si>
  <si>
    <t>dd/mm/yyyy   Display</t>
  </si>
  <si>
    <t>#,##0 Display</t>
  </si>
  <si>
    <t>❺</t>
  </si>
  <si>
    <t>❸</t>
  </si>
  <si>
    <t>การทำงานเมื่อกดปุ่ม Delete ในหน้าจอแสดงบิลรับคำสั่งซื้อ ให้โปรแกรมลบข้อมูลทั้งบิลนั้นออก ทั้ง Header และ Detail</t>
  </si>
  <si>
    <t>การทำงานเมื่อกดปุ่ม Delete ในหน้าจอแสดงรายการสินค้าที่รับคำสั่งซื้อ ให้โปรแกรมลบข้อมูลรายการนั้นออกจากบิลรับคำสั่งซื้อนั้น</t>
  </si>
  <si>
    <t>4 สร้างโปรแกรม การบันทึก/แก้ไข การสั่งซื้อสินค้า (แบบ Windows) มีรูปแบบดังนี้</t>
  </si>
  <si>
    <t>แก้ไขข้อมูล</t>
  </si>
  <si>
    <t>ลบข้อมูลทั้งบิล</t>
  </si>
  <si>
    <t>ลบรายการ</t>
  </si>
  <si>
    <r>
      <t>กรณีต้องกาลบรายการสินค้าที่สั่งให้คลิกปุ่ม "</t>
    </r>
    <r>
      <rPr>
        <u/>
        <sz val="16"/>
        <rFont val="Angsana New"/>
        <family val="1"/>
      </rPr>
      <t>ลบรายการ</t>
    </r>
    <r>
      <rPr>
        <sz val="16"/>
        <rFont val="Angsana New"/>
        <family val="1"/>
      </rPr>
      <t>" โปรแกรมจะทำการลบรายการที่ Cursor กำลังชี้อยู่</t>
    </r>
  </si>
  <si>
    <t>การสร้างเมนู</t>
  </si>
  <si>
    <t xml:space="preserve">ข้อสอบส่วนที่ 2 ข้อสอบพัฒนาโปรแกรม </t>
  </si>
  <si>
    <t>ข้อสอบส่วนที่ 1 ข้อสอบแบบอัตนัย</t>
  </si>
  <si>
    <t>ชุดที่ข้อสอบ (1,2)    ………………………</t>
  </si>
  <si>
    <t>การสร้าง Table</t>
  </si>
  <si>
    <t>2.1 สร้างได้ครบถ้วน</t>
  </si>
  <si>
    <t>สร้างได้ถูกต้องกำหนด Key ได้ถูกต้อง</t>
  </si>
  <si>
    <t xml:space="preserve">+++…+++  </t>
  </si>
  <si>
    <t>กลับไปยังหน้าจอแสดงรายการสั่งสินค้า</t>
  </si>
  <si>
    <t xml:space="preserve">+++…+++   </t>
  </si>
  <si>
    <t xml:space="preserve"> ฟิลด์ Order_no)</t>
  </si>
  <si>
    <t>รหัสลูกค้า    :</t>
  </si>
  <si>
    <t xml:space="preserve">ดึงค่ามาจาก </t>
  </si>
  <si>
    <t>GOODS_NAME.COST_UNIT</t>
  </si>
  <si>
    <t>ข้อสอบ Programmer แบบอัตนัยชุดที่  2</t>
  </si>
  <si>
    <t>2.1 ลบที่หน้าจอ "แสดงข้อมูลการสั่งซื้อสินค้า"  โปรแกรมต้องลบทั้ง H_ORDER และ D_ORDER ที่มี ORDER_NO ตรงกับที่เลือก</t>
  </si>
  <si>
    <t>2.2 ลบที่หน้าจอ "การบันทึก/แก้ไข การสั่งซื้อสินค้า"  โปรแกรมต้องลบส่วน D_ORDER ที่มี ORDER_NO และรหัสสินค้าตรงกับที่เลือก</t>
  </si>
  <si>
    <t>(ก่อนใส่รหัสสินค้าให้บันทึก Header ก่อน จะได้ค่า ORDER_NO มา เพื่อใช้สำหรับบันทึกข้อมูลส่วน Detail)</t>
  </si>
  <si>
    <t xml:space="preserve">where h_order.order_no = d_order.order_no </t>
  </si>
  <si>
    <t>ORDER_NO</t>
  </si>
  <si>
    <t>3.1 เพิ่มได้</t>
  </si>
  <si>
    <t>3.2 แก้ไขได้</t>
  </si>
  <si>
    <t>2.2 สร้าง Program ให้สามารถ Connect DB ได้</t>
  </si>
  <si>
    <t>4.1 แสดงข้อมูลได้</t>
  </si>
  <si>
    <t>4.2 เพิ่มได้</t>
  </si>
  <si>
    <t>4.3 แก้ไขได้</t>
  </si>
  <si>
    <t>4.4 ลบได้</t>
  </si>
  <si>
    <t>4.6  valid ได้</t>
  </si>
  <si>
    <t>สามารถ insert เข้า tabel ใหม่ได้ และ Delete  ได้</t>
  </si>
  <si>
    <t>5.2 สามารถแสดงรายงานได้ (พิมพ์ออก Printer/Excel ได้)</t>
  </si>
  <si>
    <t>3.3 ลบได้</t>
  </si>
  <si>
    <t>ตัวอย่าง</t>
  </si>
  <si>
    <t xml:space="preserve">SELECT &lt;select_list&gt; </t>
  </si>
  <si>
    <t>FROM Table_A A</t>
  </si>
  <si>
    <t>INNER JOIN Table_B B</t>
  </si>
  <si>
    <t>A_COL1</t>
  </si>
  <si>
    <t>B_COL1</t>
  </si>
  <si>
    <t>ON A.A_COL1 = B.B_COL1</t>
  </si>
  <si>
    <t>TABLE_A</t>
  </si>
  <si>
    <t>TABLE_B</t>
  </si>
  <si>
    <t>A_COLX</t>
  </si>
  <si>
    <t>B_COLY</t>
  </si>
  <si>
    <t>DEFAULT</t>
  </si>
  <si>
    <t>ALLOW NULL</t>
  </si>
  <si>
    <t>''</t>
  </si>
  <si>
    <t>NOT NULL</t>
  </si>
  <si>
    <t>ตัวเชื่อมระหว่างส่วนหัวและส่วน Detail</t>
  </si>
  <si>
    <t xml:space="preserve"> โดยให้ระบบRun auto</t>
  </si>
  <si>
    <t xml:space="preserve">รหัสลูกค้า valid จาก Table </t>
  </si>
  <si>
    <t>Cus_name-&gt;Cus_id</t>
  </si>
  <si>
    <t>2000-01-01</t>
  </si>
  <si>
    <t>H_ORDER-&gt;Order_no</t>
  </si>
  <si>
    <t>รหัสสินค้า valid จาก Table</t>
  </si>
  <si>
    <t xml:space="preserve"> Goods_name-&gt;Goods_id</t>
  </si>
  <si>
    <t xml:space="preserve">วันที่สั่งสินค้า  </t>
  </si>
  <si>
    <t>3. จงสร้างและออกแบบหน้าจอ เพิ่ม/แก้ไข/ลบ ข้อมูลสินค้า โดยมีโครงสร้างฐานข้อมูล ดังนี้</t>
  </si>
  <si>
    <t>3.3 ตัวอย่างหน้าจอเพื่อช่วยในการออกแบบ</t>
  </si>
  <si>
    <t>หน้าจอบันทึก/แก้ไข การสั่งซื้อสินค้า</t>
  </si>
  <si>
    <t>บริษัท KKF International Group จำกัด</t>
  </si>
  <si>
    <t>รายละเอียดของแบบทดสอบที่ 1 ข้อสอบแบบอัตนัย มีจำนวน 4 ข้อ 80 คะแนน</t>
  </si>
  <si>
    <t>รายละเอียดของแบบทดสอบที่ 2 ข้อสอบพัฒนาโปรแกรม มีจำนวน 6 ข้อ 120 คะแนน</t>
  </si>
  <si>
    <t>def convert_to_text(number):</t>
  </si>
  <si>
    <t>digits = {</t>
  </si>
  <si>
    <t>0: '', 1: 'หนึ่ง', 2: 'สอง', 3: 'สาม', 4: 'สี่', 5: 'ห้า',</t>
  </si>
  <si>
    <t>6: 'หก', 7: 'เจ็ด', 8: 'แปด', 9: 'เก้า'</t>
  </si>
  <si>
    <t>}</t>
  </si>
  <si>
    <t>tens = {</t>
  </si>
  <si>
    <t>0: '', 1: 'สิบ', 2: 'ยี่สิบ', 3: 'สามสิบ', 4: 'สี่สิบ', 5: 'ห้าสิบ',</t>
  </si>
  <si>
    <t>6: 'หกสิบ', 7: 'เจ็ดสิบ', 8: 'แปดสิบ', 9: 'เก้าสิบ'</t>
  </si>
  <si>
    <t>hundred = digits[number // 100] + 'ร้อย' if number &gt;= 100 else ''</t>
  </si>
  <si>
    <t>remainder = number % 100</t>
  </si>
  <si>
    <t>ten = tens[remainder // 10]</t>
  </si>
  <si>
    <t>unit = digits[remainder % 10]</t>
  </si>
  <si>
    <t>result = hundred + ten + unit</t>
  </si>
  <si>
    <t>return result</t>
  </si>
  <si>
    <t>number = int(input("Enter Number: "))</t>
  </si>
  <si>
    <t>print("Result:", convert_to_text(number))</t>
  </si>
  <si>
    <t>def is_prime(n):</t>
  </si>
  <si>
    <t>if n &lt;= 1:</t>
  </si>
  <si>
    <t>return False</t>
  </si>
  <si>
    <t>if n &lt;= 3:</t>
  </si>
  <si>
    <t>return True</t>
  </si>
  <si>
    <t>if n % 2 == 0 or n % 3 == 0:</t>
  </si>
  <si>
    <t>i = 5</t>
  </si>
  <si>
    <t>while i * i &lt;= n:</t>
  </si>
  <si>
    <t>if n % i == 0 or n % (i + 2) == 0:</t>
  </si>
  <si>
    <t>i += 6</t>
  </si>
  <si>
    <t>def find_primes(start, end):</t>
  </si>
  <si>
    <t>primes = []</t>
  </si>
  <si>
    <t>for num in range(start, end + 1):</t>
  </si>
  <si>
    <t>if is_prime(num):</t>
  </si>
  <si>
    <t>primes.append(num)</t>
  </si>
  <si>
    <t>return primes</t>
  </si>
  <si>
    <t>end_number = int(input("Enter Number: "))</t>
  </si>
  <si>
    <t>print("Result:", find_primes(1, end_number))</t>
  </si>
  <si>
    <t>def find_first_occurrence(text, target):</t>
  </si>
  <si>
    <t>return text.find(target)</t>
  </si>
  <si>
    <t>input_text = input("ค่า Input: ")</t>
  </si>
  <si>
    <t>target_char = input("อักษรที่ต้องการหาตำแหน่ง: ")</t>
  </si>
  <si>
    <t>result = find_first_occurrence(input_text, target_char)</t>
  </si>
  <si>
    <t>print("ผลลัพธ์:", result+1)</t>
  </si>
  <si>
    <t>z = 0</t>
  </si>
  <si>
    <t>j = 0</t>
  </si>
  <si>
    <t>while j &lt;= 10:</t>
  </si>
  <si>
    <t>z = z + 1</t>
  </si>
  <si>
    <t>k = 1</t>
  </si>
  <si>
    <t>while k &lt;= 10:</t>
  </si>
  <si>
    <t>k = k + 1</t>
  </si>
  <si>
    <t>j = j + 1</t>
  </si>
  <si>
    <t>print("ค่าของ z คือ:", z)</t>
  </si>
  <si>
    <t>ค่าของ z = 120</t>
  </si>
  <si>
    <t>def factorial(n):</t>
  </si>
  <si>
    <t>result = 1</t>
  </si>
  <si>
    <t>for i in range(1, n + 1):</t>
  </si>
  <si>
    <t>result *= i</t>
  </si>
  <si>
    <t>def print_factorial_expression(n):</t>
  </si>
  <si>
    <t>print(f"{n}! = ", end="")</t>
  </si>
  <si>
    <t>for i in range(n, 0, -1):</t>
  </si>
  <si>
    <t>if i != 1:</t>
  </si>
  <si>
    <t>print(f"{i}x", end="")</t>
  </si>
  <si>
    <t>else:</t>
  </si>
  <si>
    <t>print(f"{i}", end="")</t>
  </si>
  <si>
    <t>print()</t>
  </si>
  <si>
    <t>number = int(input("ป้อนจำนวนเต็มเพื่อคำนวณ factorial: ")</t>
  </si>
  <si>
    <t>print_factorial_expression(number)</t>
  </si>
  <si>
    <t>SELECT &lt;select_list&gt;</t>
  </si>
  <si>
    <t>FROM Table_B B</t>
  </si>
  <si>
    <t>INNER JOIN Table_A A ON B.B_COL1 = A.A_COL1;</t>
  </si>
  <si>
    <t>INNER JOIN Table_B B ON A.A_COL1 = B.B_COL1;</t>
  </si>
  <si>
    <t>นายธนพล  ไชยนิตย์</t>
  </si>
  <si>
    <t>O639680529</t>
  </si>
  <si>
    <t>22/01/2567 - 28/01/2567</t>
  </si>
  <si>
    <t>Sqlite</t>
  </si>
  <si>
    <t>Web App ด้วย React.tsx ,</t>
  </si>
  <si>
    <t>Visual Studio Code ด้วย GO, Node.js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</si>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</sst>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&quot;$&quot;#,##0"/>
    <numFmt numFmtId="188" formatCode="d"/>
  </numFmts>
  <fonts count="49" x14ac:knownFonts="1">
    <font>
      <sz val="12"/>
      <color theme="1" tint="0.499984740745262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4"/>
      <color theme="1" tint="0.499984740745262"/>
      <name val="Tahoma"/>
      <family val="2"/>
      <scheme val="minor"/>
    </font>
    <font>
      <b/>
      <sz val="18"/>
      <color theme="4"/>
      <name val="Verdana"/>
      <family val="2"/>
      <scheme val="major"/>
    </font>
    <font>
      <b/>
      <sz val="18"/>
      <color theme="1" tint="0.34998626667073579"/>
      <name val="Verdana"/>
      <family val="2"/>
      <scheme val="major"/>
    </font>
    <font>
      <b/>
      <sz val="18"/>
      <color theme="5"/>
      <name val="Verdana"/>
      <family val="2"/>
      <scheme val="major"/>
    </font>
    <font>
      <b/>
      <sz val="16"/>
      <color theme="1" tint="0.34998626667073579"/>
      <name val="Verdana"/>
      <family val="2"/>
      <scheme val="major"/>
    </font>
    <font>
      <b/>
      <sz val="16"/>
      <color theme="4"/>
      <name val="Verdana"/>
      <family val="2"/>
      <scheme val="major"/>
    </font>
    <font>
      <b/>
      <sz val="16"/>
      <color theme="5"/>
      <name val="Verdana"/>
      <family val="2"/>
      <scheme val="major"/>
    </font>
    <font>
      <b/>
      <i/>
      <sz val="24"/>
      <color theme="1" tint="0.499984740745262"/>
      <name val="Verdana"/>
      <family val="2"/>
      <scheme val="major"/>
    </font>
    <font>
      <b/>
      <sz val="60"/>
      <color theme="1" tint="0.34998626667073579"/>
      <name val="Verdana"/>
      <family val="2"/>
      <scheme val="major"/>
    </font>
    <font>
      <b/>
      <sz val="18"/>
      <color theme="1" tint="0.499984740745262"/>
      <name val="Verdana"/>
      <family val="2"/>
      <scheme val="major"/>
    </font>
    <font>
      <sz val="28"/>
      <color theme="1" tint="4.9989318521683403E-2"/>
      <name val="Tahoma"/>
      <family val="2"/>
      <scheme val="minor"/>
    </font>
    <font>
      <b/>
      <sz val="18"/>
      <name val="Angsana New"/>
      <family val="1"/>
    </font>
    <font>
      <b/>
      <sz val="18"/>
      <name val="Verdana"/>
      <family val="2"/>
    </font>
    <font>
      <sz val="14"/>
      <name val="Cordia New"/>
      <family val="2"/>
    </font>
    <font>
      <b/>
      <sz val="16"/>
      <name val="Angsana New"/>
      <family val="1"/>
    </font>
    <font>
      <b/>
      <u/>
      <sz val="16"/>
      <name val="Angsana New"/>
      <family val="1"/>
    </font>
    <font>
      <sz val="14"/>
      <name val="Cordia New"/>
      <family val="2"/>
    </font>
    <font>
      <b/>
      <sz val="20"/>
      <color theme="0"/>
      <name val="Angsana New"/>
      <family val="1"/>
    </font>
    <font>
      <u/>
      <sz val="14"/>
      <color theme="10"/>
      <name val="Cordia New"/>
      <family val="2"/>
    </font>
    <font>
      <b/>
      <u/>
      <sz val="16"/>
      <color theme="10"/>
      <name val="Angsana New"/>
      <family val="1"/>
    </font>
    <font>
      <b/>
      <sz val="16"/>
      <color theme="0"/>
      <name val="Angsana New"/>
      <family val="1"/>
    </font>
    <font>
      <sz val="16"/>
      <name val="Angsana New"/>
      <family val="1"/>
    </font>
    <font>
      <sz val="16"/>
      <color rgb="FFFFFF00"/>
      <name val="Angsana New"/>
      <family val="1"/>
    </font>
    <font>
      <b/>
      <u/>
      <sz val="16"/>
      <color rgb="FF0000FF"/>
      <name val="Angsana New"/>
      <family val="1"/>
    </font>
    <font>
      <u/>
      <sz val="16"/>
      <name val="Angsana New"/>
      <family val="1"/>
    </font>
    <font>
      <sz val="16"/>
      <color theme="0"/>
      <name val="Angsana New"/>
      <family val="1"/>
    </font>
    <font>
      <sz val="11"/>
      <color theme="3"/>
      <name val="Verdana"/>
      <family val="1"/>
      <scheme val="major"/>
    </font>
    <font>
      <sz val="12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u/>
      <sz val="16"/>
      <color rgb="FF0000FF"/>
      <name val="Angsana New"/>
      <family val="1"/>
    </font>
    <font>
      <b/>
      <i/>
      <sz val="28"/>
      <color theme="1" tint="4.9989318521683403E-2"/>
      <name val="Angsana New"/>
      <family val="1"/>
    </font>
    <font>
      <sz val="12"/>
      <color theme="1" tint="0.499984740745262"/>
      <name val="Angsana New"/>
      <family val="1"/>
    </font>
    <font>
      <b/>
      <i/>
      <sz val="28"/>
      <color theme="1" tint="0.34998626667073579"/>
      <name val="Angsana New"/>
      <family val="1"/>
    </font>
    <font>
      <sz val="28"/>
      <color theme="1" tint="0.499984740745262"/>
      <name val="Angsana New"/>
      <family val="1"/>
    </font>
    <font>
      <b/>
      <sz val="28"/>
      <color theme="1" tint="0.34998626667073579"/>
      <name val="Angsana New"/>
      <family val="1"/>
    </font>
    <font>
      <b/>
      <sz val="28"/>
      <name val="Angsana New"/>
      <family val="1"/>
    </font>
    <font>
      <b/>
      <sz val="18"/>
      <color theme="4" tint="-0.249977111117893"/>
      <name val="Angsana New"/>
      <family val="1"/>
    </font>
    <font>
      <b/>
      <sz val="18"/>
      <color theme="5" tint="-0.249977111117893"/>
      <name val="Angsana New"/>
      <family val="1"/>
    </font>
    <font>
      <b/>
      <sz val="16"/>
      <color theme="1" tint="0.34998626667073579"/>
      <name val="Angsana New"/>
      <family val="1"/>
    </font>
    <font>
      <b/>
      <sz val="16"/>
      <color theme="4"/>
      <name val="Angsana New"/>
      <family val="1"/>
    </font>
    <font>
      <b/>
      <sz val="16"/>
      <color theme="5"/>
      <name val="Angsana New"/>
      <family val="1"/>
    </font>
    <font>
      <b/>
      <sz val="48"/>
      <color theme="1" tint="4.9989318521683403E-2"/>
      <name val="Angsana New"/>
      <family val="1"/>
    </font>
    <font>
      <sz val="16"/>
      <color theme="1"/>
      <name val="Angsana New"/>
      <family val="1"/>
    </font>
    <font>
      <sz val="16"/>
      <name val="Calibri"/>
      <family val="2"/>
    </font>
    <font>
      <sz val="18"/>
      <name val="Calibri"/>
      <family val="2"/>
    </font>
    <font>
      <sz val="2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3" tint="0.39994506668294322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theme="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hair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hair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theme="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theme="0"/>
      </right>
      <top style="hair">
        <color indexed="64"/>
      </top>
      <bottom/>
      <diagonal/>
    </border>
  </borders>
  <cellStyleXfs count="21">
    <xf numFmtId="0" fontId="0" fillId="2" borderId="0">
      <alignment vertical="center"/>
    </xf>
    <xf numFmtId="187" fontId="2" fillId="0" borderId="0" applyFont="0" applyFill="0" applyBorder="0" applyAlignment="0" applyProtection="0"/>
    <xf numFmtId="0" fontId="11" fillId="0" borderId="0" applyNumberFormat="0" applyFill="0" applyBorder="0" applyProtection="0">
      <alignment horizontal="centerContinuous" vertical="center"/>
    </xf>
    <xf numFmtId="0" fontId="10" fillId="0" borderId="0" applyNumberFormat="0" applyFill="0" applyBorder="0" applyProtection="0">
      <alignment horizontal="centerContinuous" vertical="center"/>
    </xf>
    <xf numFmtId="0" fontId="4" fillId="0" borderId="0" applyNumberFormat="0" applyFill="0" applyBorder="0" applyProtection="0">
      <alignment horizontal="left" vertical="top"/>
    </xf>
    <xf numFmtId="0" fontId="6" fillId="0" borderId="0" applyNumberFormat="0" applyFill="0" applyBorder="0" applyProtection="0">
      <alignment horizontal="right" vertical="top"/>
    </xf>
    <xf numFmtId="187" fontId="8" fillId="0" borderId="0" applyNumberFormat="0" applyFill="0" applyAlignment="0" applyProtection="0"/>
    <xf numFmtId="0" fontId="7" fillId="2" borderId="0" applyNumberFormat="0" applyFill="0" applyBorder="0" applyAlignment="0" applyProtection="0"/>
    <xf numFmtId="187" fontId="9" fillId="0" borderId="0" applyNumberFormat="0" applyFill="0" applyAlignment="0" applyProtection="0"/>
    <xf numFmtId="0" fontId="3" fillId="3" borderId="0" applyNumberFormat="0" applyFont="0" applyBorder="0" applyAlignment="0" applyProtection="0"/>
    <xf numFmtId="0" fontId="5" fillId="2" borderId="0" applyNumberFormat="0" applyFill="0" applyBorder="0" applyAlignment="0" applyProtection="0">
      <alignment vertical="center"/>
    </xf>
    <xf numFmtId="187" fontId="12" fillId="2" borderId="0" applyFill="0" applyBorder="0" applyProtection="0">
      <alignment horizontal="right" vertical="center"/>
    </xf>
    <xf numFmtId="0" fontId="16" fillId="0" borderId="0"/>
    <xf numFmtId="0" fontId="19" fillId="0" borderId="0"/>
    <xf numFmtId="0" fontId="21" fillId="0" borderId="0" applyNumberFormat="0" applyFill="0" applyBorder="0" applyAlignment="0" applyProtection="0"/>
    <xf numFmtId="0" fontId="30" fillId="8" borderId="24">
      <alignment horizontal="left" vertical="center" wrapText="1" indent="1"/>
    </xf>
    <xf numFmtId="0" fontId="30" fillId="8" borderId="24">
      <alignment horizontal="left" vertical="center" indent="1"/>
    </xf>
    <xf numFmtId="0" fontId="29" fillId="0" borderId="0">
      <alignment horizontal="left" vertical="center" indent="2"/>
    </xf>
    <xf numFmtId="188" fontId="31" fillId="0" borderId="0" applyFont="0" applyFill="0" applyBorder="0">
      <alignment horizontal="center" vertical="center"/>
    </xf>
    <xf numFmtId="0" fontId="29" fillId="0" borderId="25" applyNumberFormat="0" applyFont="0" applyFill="0" applyAlignment="0">
      <alignment horizontal="center" vertical="center"/>
    </xf>
    <xf numFmtId="0" fontId="1" fillId="0" borderId="0"/>
  </cellStyleXfs>
  <cellXfs count="294">
    <xf numFmtId="0" fontId="0" fillId="2" borderId="0" xfId="0">
      <alignment vertical="center"/>
    </xf>
    <xf numFmtId="187" fontId="8" fillId="2" borderId="0" xfId="6" applyFill="1"/>
    <xf numFmtId="0" fontId="0" fillId="2" borderId="0" xfId="0" applyAlignment="1">
      <alignment horizontal="right"/>
    </xf>
    <xf numFmtId="9" fontId="0" fillId="2" borderId="0" xfId="0" applyNumberFormat="1">
      <alignment vertical="center"/>
    </xf>
    <xf numFmtId="0" fontId="14" fillId="0" borderId="0" xfId="13" applyFont="1"/>
    <xf numFmtId="0" fontId="17" fillId="0" borderId="0" xfId="13" applyFont="1"/>
    <xf numFmtId="0" fontId="17" fillId="0" borderId="4" xfId="13" applyFont="1" applyBorder="1"/>
    <xf numFmtId="0" fontId="17" fillId="0" borderId="16" xfId="13" applyFont="1" applyBorder="1"/>
    <xf numFmtId="0" fontId="17" fillId="0" borderId="17" xfId="13" applyFont="1" applyBorder="1"/>
    <xf numFmtId="0" fontId="17" fillId="0" borderId="18" xfId="13" quotePrefix="1" applyFont="1" applyBorder="1"/>
    <xf numFmtId="0" fontId="17" fillId="0" borderId="13" xfId="13" applyFont="1" applyBorder="1"/>
    <xf numFmtId="0" fontId="17" fillId="0" borderId="14" xfId="13" applyFont="1" applyBorder="1"/>
    <xf numFmtId="0" fontId="17" fillId="0" borderId="4" xfId="13" quotePrefix="1" applyFont="1" applyBorder="1"/>
    <xf numFmtId="0" fontId="17" fillId="0" borderId="0" xfId="13" quotePrefix="1" applyFont="1"/>
    <xf numFmtId="0" fontId="17" fillId="0" borderId="2" xfId="13" quotePrefix="1" applyFont="1" applyBorder="1"/>
    <xf numFmtId="0" fontId="17" fillId="0" borderId="19" xfId="13" applyFont="1" applyBorder="1"/>
    <xf numFmtId="0" fontId="17" fillId="0" borderId="20" xfId="13" applyFont="1" applyBorder="1"/>
    <xf numFmtId="0" fontId="17" fillId="0" borderId="15" xfId="13" applyFont="1" applyBorder="1"/>
    <xf numFmtId="0" fontId="17" fillId="0" borderId="21" xfId="13" applyFont="1" applyBorder="1"/>
    <xf numFmtId="0" fontId="22" fillId="0" borderId="0" xfId="14" applyFont="1"/>
    <xf numFmtId="0" fontId="22" fillId="0" borderId="0" xfId="14" applyFont="1" applyBorder="1"/>
    <xf numFmtId="0" fontId="23" fillId="6" borderId="4" xfId="13" applyFont="1" applyFill="1" applyBorder="1"/>
    <xf numFmtId="0" fontId="23" fillId="6" borderId="17" xfId="13" applyFont="1" applyFill="1" applyBorder="1"/>
    <xf numFmtId="0" fontId="17" fillId="0" borderId="18" xfId="13" applyFont="1" applyBorder="1"/>
    <xf numFmtId="0" fontId="17" fillId="0" borderId="2" xfId="13" applyFont="1" applyBorder="1"/>
    <xf numFmtId="0" fontId="17" fillId="0" borderId="0" xfId="13" applyFont="1" applyAlignment="1">
      <alignment horizontal="center"/>
    </xf>
    <xf numFmtId="0" fontId="17" fillId="0" borderId="3" xfId="13" applyFont="1" applyBorder="1" applyAlignment="1">
      <alignment horizontal="center"/>
    </xf>
    <xf numFmtId="0" fontId="17" fillId="0" borderId="3" xfId="13" applyFont="1" applyBorder="1"/>
    <xf numFmtId="0" fontId="17" fillId="0" borderId="22" xfId="13" applyFont="1" applyBorder="1"/>
    <xf numFmtId="0" fontId="17" fillId="0" borderId="23" xfId="13" applyFont="1" applyBorder="1"/>
    <xf numFmtId="0" fontId="17" fillId="0" borderId="1" xfId="13" applyFont="1" applyBorder="1"/>
    <xf numFmtId="0" fontId="24" fillId="0" borderId="0" xfId="13" applyFont="1"/>
    <xf numFmtId="0" fontId="24" fillId="0" borderId="18" xfId="13" applyFont="1" applyBorder="1"/>
    <xf numFmtId="0" fontId="24" fillId="0" borderId="13" xfId="13" applyFont="1" applyBorder="1"/>
    <xf numFmtId="0" fontId="24" fillId="0" borderId="14" xfId="13" applyFont="1" applyBorder="1"/>
    <xf numFmtId="0" fontId="25" fillId="7" borderId="22" xfId="13" applyFont="1" applyFill="1" applyBorder="1"/>
    <xf numFmtId="0" fontId="25" fillId="7" borderId="18" xfId="13" applyFont="1" applyFill="1" applyBorder="1"/>
    <xf numFmtId="0" fontId="25" fillId="7" borderId="13" xfId="13" applyFont="1" applyFill="1" applyBorder="1"/>
    <xf numFmtId="0" fontId="25" fillId="7" borderId="14" xfId="13" applyFont="1" applyFill="1" applyBorder="1"/>
    <xf numFmtId="0" fontId="24" fillId="0" borderId="15" xfId="13" applyFont="1" applyBorder="1"/>
    <xf numFmtId="0" fontId="25" fillId="7" borderId="1" xfId="13" applyFont="1" applyFill="1" applyBorder="1"/>
    <xf numFmtId="0" fontId="25" fillId="7" borderId="2" xfId="13" applyFont="1" applyFill="1" applyBorder="1"/>
    <xf numFmtId="0" fontId="25" fillId="7" borderId="19" xfId="13" applyFont="1" applyFill="1" applyBorder="1"/>
    <xf numFmtId="0" fontId="25" fillId="7" borderId="20" xfId="13" applyFont="1" applyFill="1" applyBorder="1"/>
    <xf numFmtId="0" fontId="25" fillId="7" borderId="3" xfId="13" applyFont="1" applyFill="1" applyBorder="1" applyAlignment="1">
      <alignment horizontal="center"/>
    </xf>
    <xf numFmtId="0" fontId="24" fillId="0" borderId="22" xfId="13" quotePrefix="1" applyFont="1" applyBorder="1"/>
    <xf numFmtId="0" fontId="24" fillId="0" borderId="18" xfId="13" quotePrefix="1" applyFont="1" applyBorder="1"/>
    <xf numFmtId="3" fontId="24" fillId="0" borderId="13" xfId="13" applyNumberFormat="1" applyFont="1" applyBorder="1"/>
    <xf numFmtId="3" fontId="24" fillId="0" borderId="14" xfId="13" applyNumberFormat="1" applyFont="1" applyBorder="1"/>
    <xf numFmtId="3" fontId="24" fillId="0" borderId="22" xfId="13" applyNumberFormat="1" applyFont="1" applyBorder="1"/>
    <xf numFmtId="4" fontId="24" fillId="0" borderId="22" xfId="13" applyNumberFormat="1" applyFont="1" applyBorder="1"/>
    <xf numFmtId="3" fontId="26" fillId="0" borderId="22" xfId="13" applyNumberFormat="1" applyFont="1" applyBorder="1" applyAlignment="1">
      <alignment horizontal="center"/>
    </xf>
    <xf numFmtId="0" fontId="26" fillId="0" borderId="22" xfId="13" applyFont="1" applyBorder="1" applyAlignment="1">
      <alignment horizontal="center"/>
    </xf>
    <xf numFmtId="0" fontId="24" fillId="0" borderId="23" xfId="13" applyFont="1" applyBorder="1"/>
    <xf numFmtId="0" fontId="24" fillId="0" borderId="21" xfId="13" applyFont="1" applyBorder="1"/>
    <xf numFmtId="0" fontId="24" fillId="0" borderId="1" xfId="13" applyFont="1" applyBorder="1"/>
    <xf numFmtId="0" fontId="24" fillId="0" borderId="2" xfId="13" applyFont="1" applyBorder="1"/>
    <xf numFmtId="0" fontId="24" fillId="0" borderId="19" xfId="13" applyFont="1" applyBorder="1"/>
    <xf numFmtId="0" fontId="24" fillId="0" borderId="20" xfId="13" applyFont="1" applyBorder="1"/>
    <xf numFmtId="0" fontId="24" fillId="0" borderId="4" xfId="13" applyFont="1" applyBorder="1"/>
    <xf numFmtId="0" fontId="24" fillId="0" borderId="17" xfId="13" applyFont="1" applyBorder="1"/>
    <xf numFmtId="0" fontId="24" fillId="0" borderId="3" xfId="13" applyFont="1" applyBorder="1" applyAlignment="1">
      <alignment horizontal="center"/>
    </xf>
    <xf numFmtId="0" fontId="24" fillId="0" borderId="16" xfId="13" applyFont="1" applyBorder="1"/>
    <xf numFmtId="0" fontId="18" fillId="0" borderId="0" xfId="13" applyFont="1"/>
    <xf numFmtId="0" fontId="24" fillId="0" borderId="3" xfId="13" applyFont="1" applyBorder="1"/>
    <xf numFmtId="0" fontId="24" fillId="5" borderId="4" xfId="13" quotePrefix="1" applyFont="1" applyFill="1" applyBorder="1"/>
    <xf numFmtId="0" fontId="24" fillId="5" borderId="16" xfId="13" applyFont="1" applyFill="1" applyBorder="1"/>
    <xf numFmtId="0" fontId="24" fillId="5" borderId="17" xfId="13" applyFont="1" applyFill="1" applyBorder="1"/>
    <xf numFmtId="0" fontId="24" fillId="5" borderId="3" xfId="13" applyFont="1" applyFill="1" applyBorder="1"/>
    <xf numFmtId="0" fontId="25" fillId="7" borderId="4" xfId="13" applyFont="1" applyFill="1" applyBorder="1"/>
    <xf numFmtId="0" fontId="25" fillId="7" borderId="16" xfId="13" applyFont="1" applyFill="1" applyBorder="1"/>
    <xf numFmtId="0" fontId="25" fillId="7" borderId="17" xfId="13" applyFont="1" applyFill="1" applyBorder="1"/>
    <xf numFmtId="0" fontId="25" fillId="7" borderId="3" xfId="13" applyFont="1" applyFill="1" applyBorder="1"/>
    <xf numFmtId="4" fontId="24" fillId="0" borderId="18" xfId="13" applyNumberFormat="1" applyFont="1" applyBorder="1"/>
    <xf numFmtId="4" fontId="24" fillId="0" borderId="3" xfId="13" applyNumberFormat="1" applyFont="1" applyBorder="1"/>
    <xf numFmtId="0" fontId="24" fillId="0" borderId="0" xfId="13" applyFont="1" applyAlignment="1">
      <alignment horizontal="center"/>
    </xf>
    <xf numFmtId="0" fontId="24" fillId="5" borderId="3" xfId="13" quotePrefix="1" applyFont="1" applyFill="1" applyBorder="1"/>
    <xf numFmtId="3" fontId="24" fillId="5" borderId="3" xfId="13" applyNumberFormat="1" applyFont="1" applyFill="1" applyBorder="1"/>
    <xf numFmtId="0" fontId="17" fillId="4" borderId="3" xfId="13" applyFont="1" applyFill="1" applyBorder="1"/>
    <xf numFmtId="0" fontId="17" fillId="4" borderId="4" xfId="13" applyFont="1" applyFill="1" applyBorder="1"/>
    <xf numFmtId="0" fontId="17" fillId="4" borderId="16" xfId="13" applyFont="1" applyFill="1" applyBorder="1"/>
    <xf numFmtId="0" fontId="17" fillId="4" borderId="17" xfId="13" applyFont="1" applyFill="1" applyBorder="1"/>
    <xf numFmtId="0" fontId="24" fillId="0" borderId="22" xfId="13" applyFont="1" applyBorder="1"/>
    <xf numFmtId="0" fontId="20" fillId="6" borderId="4" xfId="13" applyFont="1" applyFill="1" applyBorder="1"/>
    <xf numFmtId="0" fontId="28" fillId="6" borderId="16" xfId="13" applyFont="1" applyFill="1" applyBorder="1"/>
    <xf numFmtId="0" fontId="28" fillId="6" borderId="17" xfId="13" applyFont="1" applyFill="1" applyBorder="1"/>
    <xf numFmtId="0" fontId="24" fillId="0" borderId="19" xfId="13" applyFont="1" applyBorder="1" applyAlignment="1">
      <alignment horizontal="center"/>
    </xf>
    <xf numFmtId="0" fontId="24" fillId="0" borderId="16" xfId="13" applyFont="1" applyBorder="1" applyAlignment="1">
      <alignment horizontal="center"/>
    </xf>
    <xf numFmtId="0" fontId="24" fillId="0" borderId="0" xfId="13" applyFont="1" applyAlignment="1">
      <alignment horizontal="right"/>
    </xf>
    <xf numFmtId="0" fontId="24" fillId="4" borderId="22" xfId="13" applyFont="1" applyFill="1" applyBorder="1" applyAlignment="1">
      <alignment horizontal="center"/>
    </xf>
    <xf numFmtId="0" fontId="24" fillId="4" borderId="1" xfId="13" applyFont="1" applyFill="1" applyBorder="1" applyAlignment="1">
      <alignment horizontal="center"/>
    </xf>
    <xf numFmtId="0" fontId="24" fillId="4" borderId="18" xfId="13" applyFont="1" applyFill="1" applyBorder="1" applyAlignment="1">
      <alignment horizontal="center"/>
    </xf>
    <xf numFmtId="0" fontId="24" fillId="4" borderId="2" xfId="13" applyFont="1" applyFill="1" applyBorder="1" applyAlignment="1">
      <alignment horizontal="center"/>
    </xf>
    <xf numFmtId="0" fontId="17" fillId="2" borderId="3" xfId="12" applyFont="1" applyFill="1" applyBorder="1" applyAlignment="1">
      <alignment horizontal="center"/>
    </xf>
    <xf numFmtId="0" fontId="17" fillId="2" borderId="4" xfId="12" applyFont="1" applyFill="1" applyBorder="1" applyAlignment="1">
      <alignment horizontal="center"/>
    </xf>
    <xf numFmtId="0" fontId="18" fillId="2" borderId="5" xfId="12" applyFont="1" applyFill="1" applyBorder="1" applyAlignment="1">
      <alignment horizontal="center"/>
    </xf>
    <xf numFmtId="0" fontId="18" fillId="2" borderId="6" xfId="12" applyFont="1" applyFill="1" applyBorder="1"/>
    <xf numFmtId="0" fontId="17" fillId="2" borderId="6" xfId="12" applyFont="1" applyFill="1" applyBorder="1"/>
    <xf numFmtId="0" fontId="17" fillId="2" borderId="7" xfId="12" applyFont="1" applyFill="1" applyBorder="1" applyAlignment="1">
      <alignment horizontal="center"/>
    </xf>
    <xf numFmtId="0" fontId="17" fillId="2" borderId="8" xfId="12" applyFont="1" applyFill="1" applyBorder="1"/>
    <xf numFmtId="0" fontId="17" fillId="2" borderId="9" xfId="12" applyFont="1" applyFill="1" applyBorder="1" applyAlignment="1">
      <alignment horizontal="center"/>
    </xf>
    <xf numFmtId="0" fontId="17" fillId="2" borderId="10" xfId="12" applyFont="1" applyFill="1" applyBorder="1"/>
    <xf numFmtId="0" fontId="18" fillId="2" borderId="11" xfId="12" applyFont="1" applyFill="1" applyBorder="1" applyAlignment="1">
      <alignment horizontal="center"/>
    </xf>
    <xf numFmtId="0" fontId="18" fillId="2" borderId="12" xfId="12" applyFont="1" applyFill="1" applyBorder="1"/>
    <xf numFmtId="0" fontId="17" fillId="2" borderId="12" xfId="12" applyFont="1" applyFill="1" applyBorder="1"/>
    <xf numFmtId="0" fontId="17" fillId="2" borderId="3" xfId="12" applyFont="1" applyFill="1" applyBorder="1"/>
    <xf numFmtId="0" fontId="17" fillId="2" borderId="0" xfId="12" applyFont="1" applyFill="1"/>
    <xf numFmtId="0" fontId="14" fillId="2" borderId="0" xfId="12" applyFont="1" applyFill="1"/>
    <xf numFmtId="0" fontId="17" fillId="2" borderId="1" xfId="12" applyFont="1" applyFill="1" applyBorder="1" applyAlignment="1">
      <alignment horizontal="center"/>
    </xf>
    <xf numFmtId="0" fontId="17" fillId="2" borderId="2" xfId="12" applyFont="1" applyFill="1" applyBorder="1" applyAlignment="1">
      <alignment horizontal="center"/>
    </xf>
    <xf numFmtId="0" fontId="25" fillId="9" borderId="3" xfId="13" applyFont="1" applyFill="1" applyBorder="1"/>
    <xf numFmtId="0" fontId="25" fillId="9" borderId="4" xfId="13" applyFont="1" applyFill="1" applyBorder="1"/>
    <xf numFmtId="0" fontId="25" fillId="9" borderId="17" xfId="13" applyFont="1" applyFill="1" applyBorder="1"/>
    <xf numFmtId="0" fontId="24" fillId="0" borderId="4" xfId="13" applyFont="1" applyBorder="1" applyAlignment="1">
      <alignment horizontal="center"/>
    </xf>
    <xf numFmtId="0" fontId="24" fillId="0" borderId="17" xfId="13" applyFont="1" applyBorder="1" applyAlignment="1">
      <alignment horizontal="center"/>
    </xf>
    <xf numFmtId="0" fontId="24" fillId="5" borderId="4" xfId="13" applyFont="1" applyFill="1" applyBorder="1"/>
    <xf numFmtId="0" fontId="24" fillId="0" borderId="26" xfId="13" applyFont="1" applyBorder="1"/>
    <xf numFmtId="0" fontId="13" fillId="0" borderId="0" xfId="0" applyFont="1" applyFill="1">
      <alignment vertical="center"/>
    </xf>
    <xf numFmtId="0" fontId="0" fillId="0" borderId="0" xfId="0" applyFill="1">
      <alignment vertical="center"/>
    </xf>
    <xf numFmtId="0" fontId="15" fillId="0" borderId="0" xfId="0" applyFont="1" applyFill="1" applyAlignment="1"/>
    <xf numFmtId="0" fontId="14" fillId="0" borderId="0" xfId="0" applyFont="1" applyFill="1" applyAlignment="1"/>
    <xf numFmtId="0" fontId="33" fillId="0" borderId="0" xfId="3" applyFont="1" applyFill="1" applyAlignment="1">
      <alignment vertical="center"/>
    </xf>
    <xf numFmtId="0" fontId="36" fillId="0" borderId="0" xfId="0" applyFont="1" applyFill="1">
      <alignment vertical="center"/>
    </xf>
    <xf numFmtId="0" fontId="35" fillId="0" borderId="0" xfId="3" applyFont="1" applyFill="1" applyAlignment="1">
      <alignment vertical="center"/>
    </xf>
    <xf numFmtId="0" fontId="37" fillId="0" borderId="19" xfId="2" applyFont="1" applyFill="1" applyBorder="1">
      <alignment horizontal="centerContinuous" vertical="center"/>
    </xf>
    <xf numFmtId="0" fontId="38" fillId="0" borderId="19" xfId="2" applyFont="1" applyFill="1" applyBorder="1" applyAlignment="1">
      <alignment horizontal="left" vertical="center"/>
    </xf>
    <xf numFmtId="0" fontId="0" fillId="0" borderId="18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33" fillId="0" borderId="21" xfId="3" applyFont="1" applyFill="1" applyBorder="1" applyAlignment="1">
      <alignment vertical="center"/>
    </xf>
    <xf numFmtId="0" fontId="33" fillId="0" borderId="0" xfId="3" applyFont="1" applyFill="1" applyBorder="1" applyAlignment="1">
      <alignment vertical="center"/>
    </xf>
    <xf numFmtId="0" fontId="33" fillId="0" borderId="15" xfId="3" applyFont="1" applyFill="1" applyBorder="1" applyAlignment="1">
      <alignment vertical="center"/>
    </xf>
    <xf numFmtId="0" fontId="35" fillId="0" borderId="21" xfId="3" applyFont="1" applyFill="1" applyBorder="1" applyAlignment="1">
      <alignment vertical="center"/>
    </xf>
    <xf numFmtId="0" fontId="38" fillId="0" borderId="0" xfId="3" applyFont="1" applyFill="1" applyBorder="1" applyAlignment="1">
      <alignment vertical="center"/>
    </xf>
    <xf numFmtId="0" fontId="35" fillId="0" borderId="0" xfId="3" applyFont="1" applyFill="1" applyBorder="1" applyAlignment="1">
      <alignment vertical="center"/>
    </xf>
    <xf numFmtId="0" fontId="35" fillId="0" borderId="15" xfId="3" applyFont="1" applyFill="1" applyBorder="1" applyAlignment="1">
      <alignment vertical="center"/>
    </xf>
    <xf numFmtId="0" fontId="37" fillId="0" borderId="2" xfId="2" applyFont="1" applyFill="1" applyBorder="1">
      <alignment horizontal="centerContinuous" vertical="center"/>
    </xf>
    <xf numFmtId="0" fontId="37" fillId="0" borderId="20" xfId="2" applyFont="1" applyFill="1" applyBorder="1">
      <alignment horizontal="centerContinuous" vertical="center"/>
    </xf>
    <xf numFmtId="0" fontId="39" fillId="0" borderId="21" xfId="4" applyFont="1" applyFill="1" applyBorder="1">
      <alignment horizontal="left" vertical="top"/>
    </xf>
    <xf numFmtId="0" fontId="34" fillId="0" borderId="0" xfId="0" applyFont="1" applyFill="1">
      <alignment vertical="center"/>
    </xf>
    <xf numFmtId="0" fontId="40" fillId="0" borderId="15" xfId="5" applyFont="1" applyFill="1" applyBorder="1">
      <alignment horizontal="right" vertical="top"/>
    </xf>
    <xf numFmtId="0" fontId="34" fillId="0" borderId="21" xfId="9" applyFont="1" applyFill="1" applyBorder="1"/>
    <xf numFmtId="0" fontId="34" fillId="0" borderId="0" xfId="9" applyFont="1" applyFill="1" applyBorder="1"/>
    <xf numFmtId="0" fontId="34" fillId="11" borderId="21" xfId="0" applyFont="1" applyFill="1" applyBorder="1">
      <alignment vertical="center"/>
    </xf>
    <xf numFmtId="0" fontId="34" fillId="11" borderId="0" xfId="0" applyFont="1" applyFill="1">
      <alignment vertical="center"/>
    </xf>
    <xf numFmtId="0" fontId="34" fillId="10" borderId="0" xfId="0" applyFont="1" applyFill="1">
      <alignment vertical="center"/>
    </xf>
    <xf numFmtId="0" fontId="34" fillId="10" borderId="15" xfId="0" applyFont="1" applyFill="1" applyBorder="1">
      <alignment vertical="center"/>
    </xf>
    <xf numFmtId="0" fontId="34" fillId="0" borderId="15" xfId="9" applyFont="1" applyFill="1" applyBorder="1"/>
    <xf numFmtId="0" fontId="34" fillId="0" borderId="21" xfId="0" applyFont="1" applyFill="1" applyBorder="1">
      <alignment vertical="center"/>
    </xf>
    <xf numFmtId="0" fontId="34" fillId="0" borderId="15" xfId="0" applyFont="1" applyFill="1" applyBorder="1">
      <alignment vertical="center"/>
    </xf>
    <xf numFmtId="0" fontId="41" fillId="0" borderId="21" xfId="7" applyFont="1" applyFill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41" fillId="0" borderId="0" xfId="7" applyFont="1" applyFill="1" applyBorder="1" applyAlignment="1">
      <alignment vertical="center"/>
    </xf>
    <xf numFmtId="0" fontId="34" fillId="0" borderId="15" xfId="7" applyFont="1" applyFill="1" applyBorder="1" applyAlignment="1">
      <alignment vertical="center"/>
    </xf>
    <xf numFmtId="0" fontId="34" fillId="0" borderId="21" xfId="0" applyFont="1" applyFill="1" applyBorder="1" applyAlignment="1">
      <alignment horizontal="left" vertical="center" indent="1"/>
    </xf>
    <xf numFmtId="187" fontId="34" fillId="0" borderId="0" xfId="1" applyFont="1" applyFill="1" applyBorder="1" applyAlignment="1">
      <alignment vertical="center"/>
    </xf>
    <xf numFmtId="0" fontId="34" fillId="0" borderId="0" xfId="0" applyFont="1" applyFill="1" applyAlignment="1">
      <alignment horizontal="left" vertical="center" indent="1"/>
    </xf>
    <xf numFmtId="187" fontId="34" fillId="0" borderId="15" xfId="1" applyFont="1" applyFill="1" applyBorder="1" applyAlignment="1">
      <alignment vertical="center"/>
    </xf>
    <xf numFmtId="0" fontId="42" fillId="0" borderId="21" xfId="0" applyFont="1" applyFill="1" applyBorder="1">
      <alignment vertical="center"/>
    </xf>
    <xf numFmtId="187" fontId="42" fillId="0" borderId="0" xfId="0" applyNumberFormat="1" applyFont="1" applyFill="1">
      <alignment vertical="center"/>
    </xf>
    <xf numFmtId="0" fontId="34" fillId="0" borderId="21" xfId="0" applyFont="1" applyFill="1" applyBorder="1" applyAlignment="1"/>
    <xf numFmtId="0" fontId="34" fillId="0" borderId="0" xfId="0" applyFont="1" applyFill="1" applyAlignment="1"/>
    <xf numFmtId="0" fontId="43" fillId="0" borderId="0" xfId="0" applyFont="1" applyFill="1">
      <alignment vertical="center"/>
    </xf>
    <xf numFmtId="187" fontId="43" fillId="0" borderId="15" xfId="0" applyNumberFormat="1" applyFont="1" applyFill="1" applyBorder="1">
      <alignment vertical="center"/>
    </xf>
    <xf numFmtId="0" fontId="34" fillId="0" borderId="21" xfId="0" applyFont="1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41" fillId="0" borderId="0" xfId="7" applyFont="1" applyFill="1" applyBorder="1" applyAlignment="1">
      <alignment horizontal="left" vertical="center"/>
    </xf>
    <xf numFmtId="0" fontId="0" fillId="0" borderId="21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21" xfId="9" applyFont="1" applyFill="1" applyBorder="1"/>
    <xf numFmtId="0" fontId="0" fillId="0" borderId="0" xfId="9" applyFont="1" applyFill="1" applyBorder="1"/>
    <xf numFmtId="0" fontId="0" fillId="0" borderId="15" xfId="9" applyFont="1" applyFill="1" applyBorder="1"/>
    <xf numFmtId="0" fontId="15" fillId="0" borderId="21" xfId="0" applyFont="1" applyFill="1" applyBorder="1" applyAlignment="1"/>
    <xf numFmtId="0" fontId="14" fillId="0" borderId="15" xfId="0" applyFont="1" applyFill="1" applyBorder="1" applyAlignment="1"/>
    <xf numFmtId="0" fontId="0" fillId="0" borderId="2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34" fillId="0" borderId="12" xfId="0" applyFont="1" applyFill="1" applyBorder="1">
      <alignment vertical="center"/>
    </xf>
    <xf numFmtId="0" fontId="34" fillId="0" borderId="26" xfId="0" applyFont="1" applyFill="1" applyBorder="1">
      <alignment vertical="center"/>
    </xf>
    <xf numFmtId="0" fontId="34" fillId="0" borderId="33" xfId="0" applyFont="1" applyFill="1" applyBorder="1">
      <alignment vertical="center"/>
    </xf>
    <xf numFmtId="0" fontId="34" fillId="4" borderId="21" xfId="0" applyFont="1" applyFill="1" applyBorder="1">
      <alignment vertical="center"/>
    </xf>
    <xf numFmtId="0" fontId="34" fillId="4" borderId="0" xfId="0" applyFont="1" applyFill="1">
      <alignment vertical="center"/>
    </xf>
    <xf numFmtId="0" fontId="44" fillId="0" borderId="0" xfId="3" applyFont="1" applyFill="1" applyBorder="1" applyAlignment="1">
      <alignment vertical="center"/>
    </xf>
    <xf numFmtId="0" fontId="0" fillId="0" borderId="1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2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7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4" fillId="0" borderId="0" xfId="0" applyFont="1" applyFill="1" applyAlignment="1"/>
    <xf numFmtId="0" fontId="24" fillId="0" borderId="26" xfId="0" applyFont="1" applyFill="1" applyBorder="1" applyAlignment="1"/>
    <xf numFmtId="0" fontId="24" fillId="0" borderId="26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24" fillId="0" borderId="18" xfId="0" applyFont="1" applyFill="1" applyBorder="1">
      <alignment vertical="center"/>
    </xf>
    <xf numFmtId="0" fontId="24" fillId="0" borderId="13" xfId="0" applyFont="1" applyFill="1" applyBorder="1">
      <alignment vertical="center"/>
    </xf>
    <xf numFmtId="0" fontId="24" fillId="0" borderId="14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15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24" fillId="0" borderId="19" xfId="0" applyFont="1" applyFill="1" applyBorder="1">
      <alignment vertical="center"/>
    </xf>
    <xf numFmtId="0" fontId="24" fillId="0" borderId="20" xfId="0" applyFont="1" applyFill="1" applyBorder="1">
      <alignment vertical="center"/>
    </xf>
    <xf numFmtId="0" fontId="45" fillId="0" borderId="0" xfId="0" applyFont="1" applyFill="1" applyAlignment="1"/>
    <xf numFmtId="0" fontId="45" fillId="0" borderId="3" xfId="0" applyFont="1" applyFill="1" applyBorder="1" applyAlignment="1">
      <alignment horizontal="center"/>
    </xf>
    <xf numFmtId="0" fontId="45" fillId="0" borderId="17" xfId="0" applyFont="1" applyFill="1" applyBorder="1" applyAlignment="1">
      <alignment horizontal="center"/>
    </xf>
    <xf numFmtId="0" fontId="45" fillId="0" borderId="4" xfId="0" applyFont="1" applyFill="1" applyBorder="1" applyAlignment="1">
      <alignment horizontal="center"/>
    </xf>
    <xf numFmtId="0" fontId="45" fillId="0" borderId="0" xfId="0" applyFont="1" applyFill="1" applyAlignment="1">
      <alignment horizontal="right"/>
    </xf>
    <xf numFmtId="0" fontId="45" fillId="0" borderId="3" xfId="0" applyFont="1" applyFill="1" applyBorder="1" applyAlignment="1"/>
    <xf numFmtId="0" fontId="45" fillId="0" borderId="0" xfId="0" applyFont="1" applyFill="1" applyAlignment="1">
      <alignment horizontal="center"/>
    </xf>
    <xf numFmtId="0" fontId="24" fillId="0" borderId="18" xfId="0" applyFont="1" applyFill="1" applyBorder="1" applyAlignment="1"/>
    <xf numFmtId="0" fontId="24" fillId="0" borderId="13" xfId="0" applyFont="1" applyFill="1" applyBorder="1" applyAlignment="1"/>
    <xf numFmtId="0" fontId="24" fillId="0" borderId="14" xfId="0" applyFont="1" applyFill="1" applyBorder="1" applyAlignment="1"/>
    <xf numFmtId="0" fontId="24" fillId="0" borderId="21" xfId="0" applyFont="1" applyFill="1" applyBorder="1" applyAlignment="1"/>
    <xf numFmtId="0" fontId="24" fillId="0" borderId="15" xfId="0" applyFont="1" applyFill="1" applyBorder="1" applyAlignment="1"/>
    <xf numFmtId="0" fontId="24" fillId="0" borderId="0" xfId="0" applyFont="1" applyFill="1" applyAlignment="1">
      <alignment horizontal="left" vertical="center"/>
    </xf>
    <xf numFmtId="0" fontId="24" fillId="0" borderId="26" xfId="0" applyFont="1" applyFill="1" applyBorder="1">
      <alignment vertical="center"/>
    </xf>
    <xf numFmtId="0" fontId="24" fillId="0" borderId="3" xfId="0" applyFont="1" applyFill="1" applyBorder="1">
      <alignment vertical="center"/>
    </xf>
    <xf numFmtId="0" fontId="24" fillId="0" borderId="22" xfId="0" applyFont="1" applyFill="1" applyBorder="1">
      <alignment vertical="center"/>
    </xf>
    <xf numFmtId="0" fontId="24" fillId="0" borderId="23" xfId="0" applyFont="1" applyFill="1" applyBorder="1">
      <alignment vertical="center"/>
    </xf>
    <xf numFmtId="0" fontId="24" fillId="0" borderId="1" xfId="0" applyFont="1" applyFill="1" applyBorder="1">
      <alignment vertical="center"/>
    </xf>
    <xf numFmtId="0" fontId="17" fillId="0" borderId="3" xfId="0" applyFont="1" applyFill="1" applyBorder="1">
      <alignment vertical="center"/>
    </xf>
    <xf numFmtId="0" fontId="17" fillId="0" borderId="22" xfId="0" applyFont="1" applyFill="1" applyBorder="1">
      <alignment vertical="center"/>
    </xf>
    <xf numFmtId="0" fontId="17" fillId="0" borderId="23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47" fillId="0" borderId="0" xfId="13" applyFont="1"/>
    <xf numFmtId="0" fontId="48" fillId="0" borderId="0" xfId="13" applyFont="1"/>
    <xf numFmtId="0" fontId="46" fillId="0" borderId="0" xfId="13" applyFont="1"/>
    <xf numFmtId="0" fontId="46" fillId="0" borderId="23" xfId="13" applyFont="1" applyBorder="1" applyAlignment="1">
      <alignment horizontal="center"/>
    </xf>
    <xf numFmtId="0" fontId="32" fillId="0" borderId="22" xfId="13" applyFont="1" applyBorder="1" applyAlignment="1">
      <alignment horizontal="center"/>
    </xf>
    <xf numFmtId="0" fontId="17" fillId="2" borderId="10" xfId="12" applyFont="1" applyFill="1" applyBorder="1" applyAlignment="1">
      <alignment horizontal="center"/>
    </xf>
    <xf numFmtId="0" fontId="17" fillId="0" borderId="3" xfId="12" applyFont="1" applyBorder="1" applyAlignment="1">
      <alignment horizontal="center"/>
    </xf>
    <xf numFmtId="0" fontId="17" fillId="0" borderId="31" xfId="12" applyFont="1" applyBorder="1" applyAlignment="1">
      <alignment horizontal="center"/>
    </xf>
    <xf numFmtId="0" fontId="18" fillId="0" borderId="5" xfId="12" applyFont="1" applyBorder="1" applyAlignment="1">
      <alignment horizontal="center"/>
    </xf>
    <xf numFmtId="0" fontId="18" fillId="0" borderId="32" xfId="12" applyFont="1" applyBorder="1"/>
    <xf numFmtId="0" fontId="17" fillId="0" borderId="5" xfId="12" applyFont="1" applyBorder="1"/>
    <xf numFmtId="0" fontId="17" fillId="0" borderId="7" xfId="12" applyFont="1" applyBorder="1" applyAlignment="1">
      <alignment horizontal="center"/>
    </xf>
    <xf numFmtId="0" fontId="17" fillId="0" borderId="28" xfId="12" applyFont="1" applyBorder="1"/>
    <xf numFmtId="0" fontId="17" fillId="0" borderId="7" xfId="12" applyFont="1" applyBorder="1"/>
    <xf numFmtId="0" fontId="17" fillId="0" borderId="9" xfId="12" applyFont="1" applyBorder="1" applyAlignment="1">
      <alignment horizontal="center"/>
    </xf>
    <xf numFmtId="0" fontId="17" fillId="0" borderId="27" xfId="12" applyFont="1" applyBorder="1"/>
    <xf numFmtId="0" fontId="17" fillId="0" borderId="9" xfId="12" applyFont="1" applyBorder="1"/>
    <xf numFmtId="0" fontId="18" fillId="0" borderId="29" xfId="12" applyFont="1" applyBorder="1" applyAlignment="1">
      <alignment horizontal="center"/>
    </xf>
    <xf numFmtId="0" fontId="18" fillId="0" borderId="30" xfId="12" applyFont="1" applyBorder="1"/>
    <xf numFmtId="0" fontId="17" fillId="0" borderId="29" xfId="12" applyFont="1" applyBorder="1"/>
    <xf numFmtId="0" fontId="17" fillId="0" borderId="3" xfId="12" applyFont="1" applyBorder="1"/>
    <xf numFmtId="0" fontId="14" fillId="0" borderId="0" xfId="0" applyFont="1" applyFill="1">
      <alignment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5" xfId="0" applyFont="1" applyFill="1" applyBorder="1">
      <alignment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>
      <alignment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9" xfId="0" applyFont="1" applyFill="1" applyBorder="1">
      <alignment vertical="center"/>
    </xf>
    <xf numFmtId="0" fontId="17" fillId="0" borderId="9" xfId="0" applyFont="1" applyFill="1" applyBorder="1" applyAlignment="1">
      <alignment horizontal="center" vertical="center"/>
    </xf>
    <xf numFmtId="0" fontId="18" fillId="0" borderId="11" xfId="12" applyFont="1" applyBorder="1" applyAlignment="1">
      <alignment horizontal="center"/>
    </xf>
    <xf numFmtId="0" fontId="18" fillId="0" borderId="34" xfId="12" applyFont="1" applyBorder="1"/>
    <xf numFmtId="0" fontId="17" fillId="0" borderId="11" xfId="12" applyFont="1" applyBorder="1"/>
    <xf numFmtId="0" fontId="17" fillId="0" borderId="35" xfId="12" applyFont="1" applyBorder="1" applyAlignment="1">
      <alignment horizontal="center"/>
    </xf>
    <xf numFmtId="0" fontId="17" fillId="0" borderId="36" xfId="12" applyFont="1" applyBorder="1"/>
    <xf numFmtId="0" fontId="17" fillId="0" borderId="35" xfId="12" applyFont="1" applyBorder="1"/>
    <xf numFmtId="0" fontId="20" fillId="6" borderId="16" xfId="13" applyFont="1" applyFill="1" applyBorder="1"/>
    <xf numFmtId="0" fontId="20" fillId="6" borderId="17" xfId="13" applyFont="1" applyFill="1" applyBorder="1"/>
    <xf numFmtId="0" fontId="23" fillId="6" borderId="16" xfId="13" applyFont="1" applyFill="1" applyBorder="1"/>
    <xf numFmtId="0" fontId="24" fillId="0" borderId="33" xfId="13" applyFont="1" applyBorder="1"/>
    <xf numFmtId="4" fontId="24" fillId="0" borderId="1" xfId="13" applyNumberFormat="1" applyFont="1" applyBorder="1"/>
    <xf numFmtId="0" fontId="17" fillId="0" borderId="27" xfId="12" applyFont="1" applyBorder="1" applyAlignment="1">
      <alignment wrapText="1"/>
    </xf>
    <xf numFmtId="0" fontId="17" fillId="0" borderId="0" xfId="12" applyFont="1" applyAlignment="1">
      <alignment horizontal="center"/>
    </xf>
    <xf numFmtId="0" fontId="17" fillId="0" borderId="0" xfId="12" applyFont="1"/>
    <xf numFmtId="0" fontId="17" fillId="0" borderId="22" xfId="13" quotePrefix="1" applyFont="1" applyBorder="1" applyAlignment="1">
      <alignment horizontal="center"/>
    </xf>
    <xf numFmtId="0" fontId="17" fillId="0" borderId="23" xfId="13" quotePrefix="1" applyFont="1" applyBorder="1" applyAlignment="1">
      <alignment horizontal="center"/>
    </xf>
    <xf numFmtId="0" fontId="17" fillId="0" borderId="1" xfId="13" applyFont="1" applyBorder="1" applyAlignment="1">
      <alignment horizontal="center"/>
    </xf>
    <xf numFmtId="0" fontId="17" fillId="0" borderId="22" xfId="13" applyFont="1" applyBorder="1" applyAlignment="1">
      <alignment horizontal="center"/>
    </xf>
    <xf numFmtId="0" fontId="17" fillId="0" borderId="14" xfId="13" applyFont="1" applyBorder="1" applyAlignment="1">
      <alignment horizontal="center"/>
    </xf>
    <xf numFmtId="0" fontId="17" fillId="0" borderId="23" xfId="13" applyFont="1" applyBorder="1" applyAlignment="1">
      <alignment horizontal="center"/>
    </xf>
    <xf numFmtId="0" fontId="17" fillId="0" borderId="15" xfId="13" applyFont="1" applyBorder="1" applyAlignment="1">
      <alignment horizontal="center"/>
    </xf>
    <xf numFmtId="0" fontId="24" fillId="0" borderId="1" xfId="13" applyFont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0" fillId="6" borderId="4" xfId="13" applyFont="1" applyFill="1" applyBorder="1" applyAlignment="1">
      <alignment horizontal="center"/>
    </xf>
    <xf numFmtId="0" fontId="20" fillId="6" borderId="16" xfId="13" applyFont="1" applyFill="1" applyBorder="1" applyAlignment="1">
      <alignment horizontal="center"/>
    </xf>
    <xf numFmtId="0" fontId="20" fillId="6" borderId="13" xfId="13" applyFont="1" applyFill="1" applyBorder="1" applyAlignment="1">
      <alignment horizontal="center"/>
    </xf>
    <xf numFmtId="0" fontId="20" fillId="6" borderId="14" xfId="13" applyFont="1" applyFill="1" applyBorder="1" applyAlignment="1">
      <alignment horizontal="center"/>
    </xf>
    <xf numFmtId="0" fontId="25" fillId="7" borderId="3" xfId="13" applyFont="1" applyFill="1" applyBorder="1" applyAlignment="1">
      <alignment horizontal="center"/>
    </xf>
    <xf numFmtId="0" fontId="24" fillId="0" borderId="0" xfId="13" applyFont="1" applyAlignment="1">
      <alignment horizontal="center"/>
    </xf>
    <xf numFmtId="0" fontId="24" fillId="0" borderId="16" xfId="13" applyFont="1" applyBorder="1" applyAlignment="1">
      <alignment horizontal="center"/>
    </xf>
    <xf numFmtId="0" fontId="24" fillId="0" borderId="17" xfId="13" applyFont="1" applyBorder="1" applyAlignment="1">
      <alignment horizontal="center"/>
    </xf>
    <xf numFmtId="0" fontId="24" fillId="0" borderId="4" xfId="13" applyFont="1" applyBorder="1" applyAlignment="1">
      <alignment horizontal="center"/>
    </xf>
    <xf numFmtId="0" fontId="17" fillId="0" borderId="18" xfId="13" applyFont="1" applyBorder="1" applyAlignment="1">
      <alignment horizontal="center" vertical="center"/>
    </xf>
    <xf numFmtId="0" fontId="17" fillId="0" borderId="14" xfId="13" applyFont="1" applyBorder="1" applyAlignment="1">
      <alignment horizontal="center" vertical="center"/>
    </xf>
    <xf numFmtId="0" fontId="17" fillId="0" borderId="2" xfId="13" applyFont="1" applyBorder="1" applyAlignment="1">
      <alignment horizontal="center" vertical="center"/>
    </xf>
    <xf numFmtId="0" fontId="17" fillId="0" borderId="20" xfId="13" applyFont="1" applyBorder="1" applyAlignment="1">
      <alignment horizontal="center" vertical="center"/>
    </xf>
    <xf numFmtId="0" fontId="17" fillId="0" borderId="4" xfId="13" applyFont="1" applyBorder="1" applyAlignment="1">
      <alignment horizontal="center"/>
    </xf>
    <xf numFmtId="0" fontId="17" fillId="0" borderId="17" xfId="13" applyFont="1" applyBorder="1" applyAlignment="1">
      <alignment horizontal="center"/>
    </xf>
    <xf numFmtId="0" fontId="17" fillId="0" borderId="16" xfId="13" applyFont="1" applyBorder="1" applyAlignment="1">
      <alignment horizontal="center"/>
    </xf>
    <xf numFmtId="14" fontId="34" fillId="11" borderId="21" xfId="0" applyNumberFormat="1" applyFont="1" applyFill="1" applyBorder="1">
      <alignment vertical="center"/>
    </xf>
  </cellXfs>
  <cellStyles count="21">
    <cellStyle name="Days" xfId="18" xr:uid="{00000000-0005-0000-0000-000001000000}"/>
    <cellStyle name="Grand Labels" xfId="10" xr:uid="{00000000-0005-0000-0000-000002000000}"/>
    <cellStyle name="Grand Totals" xfId="11" xr:uid="{00000000-0005-0000-0000-000003000000}"/>
    <cellStyle name="Heavy Rule" xfId="9" xr:uid="{00000000-0005-0000-0000-000007000000}"/>
    <cellStyle name="Hyperlink" xfId="14" builtinId="8"/>
    <cellStyle name="Months" xfId="17" xr:uid="{00000000-0005-0000-0000-000009000000}"/>
    <cellStyle name="Normal 2" xfId="12" xr:uid="{00000000-0005-0000-0000-00000B000000}"/>
    <cellStyle name="Normal 3" xfId="13" xr:uid="{00000000-0005-0000-0000-00000C000000}"/>
    <cellStyle name="Normal 4" xfId="20" xr:uid="{00000000-0005-0000-0000-00000D000000}"/>
    <cellStyle name="Right Border" xfId="19" xr:uid="{00000000-0005-0000-0000-00000E000000}"/>
    <cellStyle name="Selection" xfId="15" xr:uid="{00000000-0005-0000-0000-00000F000000}"/>
    <cellStyle name="Table Header" xfId="7" xr:uid="{00000000-0005-0000-0000-000010000000}"/>
    <cellStyle name="Total 2" xfId="8" xr:uid="{00000000-0005-0000-0000-000013000000}"/>
    <cellStyle name="Year_entry" xfId="16" xr:uid="{00000000-0005-0000-0000-000014000000}"/>
    <cellStyle name="ชื่อเรื่อง" xfId="2" builtinId="15" customBuiltin="1"/>
    <cellStyle name="ปกติ" xfId="0" builtinId="0" customBuiltin="1"/>
    <cellStyle name="ผลรวม" xfId="6" builtinId="25" customBuiltin="1"/>
    <cellStyle name="สกุลเงิน" xfId="1" builtinId="4" customBuiltin="1"/>
    <cellStyle name="หัวเรื่อง 1" xfId="3" builtinId="16" customBuiltin="1"/>
    <cellStyle name="หัวเรื่อง 2" xfId="4" builtinId="17" customBuiltin="1"/>
    <cellStyle name="หัวเรื่อง 3" xfId="5" builtinId="18" customBuiltin="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ngsana New"/>
        <scheme val="none"/>
      </font>
      <fill>
        <patternFill>
          <fgColor indexed="64"/>
          <bgColor theme="2"/>
        </patternFill>
      </fill>
      <border diagonalUp="0" diagonalDown="0" outline="0">
        <left style="thin">
          <color indexed="64"/>
        </left>
        <right/>
        <top style="hair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ngsana New"/>
        <scheme val="none"/>
      </font>
      <fill>
        <patternFill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ngsana New"/>
        <scheme val="none"/>
      </font>
      <fill>
        <patternFill>
          <fgColor indexed="64"/>
          <bgColor theme="2"/>
        </patternFill>
      </fill>
      <border diagonalUp="0" diagonalDown="0" outline="0">
        <left style="thin">
          <color indexed="64"/>
        </left>
        <right/>
        <top style="hair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ngsana New"/>
        <scheme val="none"/>
      </font>
      <fill>
        <patternFill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strike val="0"/>
        <outline val="0"/>
        <shadow val="0"/>
        <vertAlign val="baseline"/>
        <sz val="16"/>
        <color auto="1"/>
        <name val="Angsana New"/>
        <scheme val="none"/>
      </font>
      <fill>
        <patternFill>
          <fgColor indexed="64"/>
          <bgColor theme="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ngsana New"/>
        <scheme val="none"/>
      </font>
      <fill>
        <patternFill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5"/>
      </font>
    </dxf>
    <dxf>
      <font>
        <b/>
        <i val="0"/>
        <color theme="1" tint="0.34998626667073579"/>
      </font>
    </dxf>
    <dxf>
      <fill>
        <patternFill>
          <bgColor theme="2"/>
        </patternFill>
      </fill>
    </dxf>
    <dxf>
      <font>
        <b/>
        <i val="0"/>
        <color theme="4"/>
      </font>
    </dxf>
    <dxf>
      <font>
        <b/>
        <i val="0"/>
        <color theme="1" tint="0.34998626667073579"/>
      </font>
    </dxf>
    <dxf>
      <fill>
        <patternFill>
          <bgColor theme="2"/>
        </patternFill>
      </fill>
    </dxf>
    <dxf>
      <font>
        <b val="0"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color theme="0"/>
      </font>
      <fill>
        <patternFill>
          <bgColor theme="3"/>
        </patternFill>
      </fill>
      <border>
        <right/>
        <vertical style="thin">
          <color theme="0"/>
        </vertical>
      </border>
    </dxf>
    <dxf>
      <font>
        <color theme="3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ck">
          <color theme="3"/>
        </bottom>
        <vertical style="thin">
          <color theme="3" tint="0.39994506668294322"/>
        </vertical>
        <horizontal/>
      </border>
    </dxf>
  </dxfs>
  <tableStyles count="3" defaultTableStyle="TableStyleMedium2" defaultPivotStyle="PivotStyleLight16">
    <tableStyle name="Attendance Record Table style" pivot="0" count="5" xr9:uid="{00000000-0011-0000-FFFF-FFFF00000000}">
      <tableStyleElement type="wholeTable" dxfId="18"/>
      <tableStyleElement type="headerRow" dxfId="17"/>
      <tableStyleElement type="firstColumn" dxfId="16"/>
      <tableStyleElement type="firstRowStripe" dxfId="15"/>
      <tableStyleElement type="firstHeaderCell" dxfId="14"/>
    </tableStyle>
    <tableStyle name="Opening Day Balance Sheet" pivot="0" count="3" xr9:uid="{00000000-0011-0000-FFFF-FFFF01000000}">
      <tableStyleElement type="wholeTable" dxfId="13"/>
      <tableStyleElement type="headerRow" dxfId="12"/>
      <tableStyleElement type="totalRow" dxfId="11"/>
    </tableStyle>
    <tableStyle name="Opening Day Balance Sheet 2" pivot="0" count="3" xr9:uid="{00000000-0011-0000-FFFF-FFFF02000000}">
      <tableStyleElement type="wholeTable" dxfId="10"/>
      <tableStyleElement type="headerRow" dxfId="9"/>
      <tableStyleElement type="totalRow" dxfId="8"/>
    </tableStyle>
  </tableStyles>
  <colors>
    <mruColors>
      <color rgb="FF0000FF"/>
      <color rgb="FFCCFFCC"/>
      <color rgb="FFFC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1285875</xdr:colOff>
      <xdr:row>1</xdr:row>
      <xdr:rowOff>466725</xdr:rowOff>
    </xdr:from>
    <xdr:ext cx="184731" cy="2545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582275" y="74295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</xdr:col>
      <xdr:colOff>466724</xdr:colOff>
      <xdr:row>61</xdr:row>
      <xdr:rowOff>38099</xdr:rowOff>
    </xdr:from>
    <xdr:to>
      <xdr:col>2</xdr:col>
      <xdr:colOff>1581150</xdr:colOff>
      <xdr:row>65</xdr:row>
      <xdr:rowOff>30309</xdr:rowOff>
    </xdr:to>
    <xdr:sp macro="" textlink="">
      <xdr:nvSpPr>
        <xdr:cNvPr id="25" name="Circle Icon" descr="Circle with the word &quot;My&quot; in it." title="Title Artwork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/>
        </xdr:cNvSpPr>
      </xdr:nvSpPr>
      <xdr:spPr>
        <a:xfrm>
          <a:off x="666749" y="8448674"/>
          <a:ext cx="1114426" cy="1097110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45720" rtlCol="0" anchor="ctr"/>
        <a:lstStyle/>
        <a:p>
          <a:pPr algn="ctr"/>
          <a:r>
            <a:rPr lang="th-TH" sz="1900" b="1" i="1">
              <a:solidFill>
                <a:schemeClr val="bg1"/>
              </a:solidFill>
              <a:latin typeface="+mj-lt"/>
            </a:rPr>
            <a:t>หมายเหตุ</a:t>
          </a:r>
          <a:endParaRPr lang="en-US" sz="1900" b="1" i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2</xdr:col>
      <xdr:colOff>1781175</xdr:colOff>
      <xdr:row>71</xdr:row>
      <xdr:rowOff>257176</xdr:rowOff>
    </xdr:from>
    <xdr:to>
      <xdr:col>6</xdr:col>
      <xdr:colOff>1809750</xdr:colOff>
      <xdr:row>80</xdr:row>
      <xdr:rowOff>114300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81200" y="11430001"/>
          <a:ext cx="5286375" cy="236219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คำอธิบายเครื่องหมายที่แสดงในข้อสอบพัฒนาโปรแกรม</a:t>
          </a:r>
          <a:endParaRPr lang="en-US" sz="1600" b="1" i="0" baseline="0">
            <a:solidFill>
              <a:sysClr val="windowText" lastClr="000000"/>
            </a:solidFill>
            <a:effectLst/>
            <a:latin typeface="Angsana New" pitchFamily="18" charset="-34"/>
            <a:ea typeface="+mn-ea"/>
            <a:cs typeface="Angsana New" pitchFamily="18" charset="-34"/>
          </a:endParaRPr>
        </a:p>
        <a:p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=   หมายถึง การ </a:t>
          </a:r>
          <a:r>
            <a:rPr lang="en-US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Input </a:t>
          </a:r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ข้อมูลด้วยตัวอักษร	</a:t>
          </a:r>
          <a:endParaRPr lang="th-TH" sz="1600" b="1" i="0" baseline="0">
            <a:solidFill>
              <a:sysClr val="windowText" lastClr="000000"/>
            </a:solidFill>
            <a:effectLst/>
            <a:latin typeface="Angsana New" pitchFamily="18" charset="-34"/>
            <a:cs typeface="Angsana New" pitchFamily="18" charset="-34"/>
          </a:endParaRPr>
        </a:p>
        <a:p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+   หมายถึง การ </a:t>
          </a:r>
          <a:r>
            <a:rPr lang="en-US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Display </a:t>
          </a:r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ข้อมูลด้วยตัวอักษร	</a:t>
          </a:r>
          <a:endParaRPr lang="th-TH" sz="1600" b="1" i="0" baseline="0">
            <a:solidFill>
              <a:sysClr val="windowText" lastClr="000000"/>
            </a:solidFill>
            <a:effectLst/>
            <a:latin typeface="Angsana New" pitchFamily="18" charset="-34"/>
            <a:cs typeface="Angsana New" pitchFamily="18" charset="-34"/>
          </a:endParaRPr>
        </a:p>
        <a:p>
          <a:r>
            <a:rPr lang="en-US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DD/MM/YY  </a:t>
          </a:r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หมายถึง การ </a:t>
          </a:r>
          <a:r>
            <a:rPr lang="en-US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Input </a:t>
          </a:r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ข้อมูลด้วยวันที่	</a:t>
          </a:r>
          <a:endParaRPr lang="th-TH" sz="1600" b="1" i="0" baseline="0">
            <a:solidFill>
              <a:sysClr val="windowText" lastClr="000000"/>
            </a:solidFill>
            <a:effectLst/>
            <a:latin typeface="Angsana New" pitchFamily="18" charset="-34"/>
            <a:cs typeface="Angsana New" pitchFamily="18" charset="-34"/>
          </a:endParaRPr>
        </a:p>
        <a:p>
          <a:r>
            <a:rPr lang="en-US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dd/mm/yy  </a:t>
          </a:r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หมายถึง การ </a:t>
          </a:r>
          <a:r>
            <a:rPr lang="en-US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Display </a:t>
          </a:r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ข้อมูลด้วยวันที่	</a:t>
          </a:r>
          <a:endParaRPr lang="th-TH" sz="1600" b="1" i="0" baseline="0">
            <a:solidFill>
              <a:sysClr val="windowText" lastClr="000000"/>
            </a:solidFill>
            <a:effectLst/>
            <a:latin typeface="Angsana New" pitchFamily="18" charset="-34"/>
            <a:cs typeface="Angsana New" pitchFamily="18" charset="-34"/>
          </a:endParaRPr>
        </a:p>
        <a:p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9  หมายถึงการ </a:t>
          </a:r>
          <a:r>
            <a:rPr lang="en-US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Input </a:t>
          </a:r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ข้อมูลด้วยตัวเลข	</a:t>
          </a:r>
          <a:endParaRPr lang="th-TH" sz="1600" b="1" i="0" baseline="0">
            <a:solidFill>
              <a:sysClr val="windowText" lastClr="000000"/>
            </a:solidFill>
            <a:effectLst/>
            <a:latin typeface="Angsana New" pitchFamily="18" charset="-34"/>
            <a:cs typeface="Angsana New" pitchFamily="18" charset="-34"/>
          </a:endParaRPr>
        </a:p>
        <a:p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#  หมายถึงการ </a:t>
          </a:r>
          <a:r>
            <a:rPr lang="en-US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Display </a:t>
          </a:r>
          <a:r>
            <a:rPr lang="th-TH" sz="1600" b="1" i="0" baseline="0">
              <a:solidFill>
                <a:sysClr val="windowText" lastClr="000000"/>
              </a:solidFill>
              <a:effectLst/>
              <a:latin typeface="Angsana New" pitchFamily="18" charset="-34"/>
              <a:ea typeface="+mn-ea"/>
              <a:cs typeface="Angsana New" pitchFamily="18" charset="-34"/>
            </a:rPr>
            <a:t>ข้อมูลด้วยตัวเลข</a:t>
          </a:r>
          <a:endParaRPr lang="th-TH" sz="1600" b="1" i="0" baseline="0">
            <a:solidFill>
              <a:sysClr val="windowText" lastClr="000000"/>
            </a:solidFill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 editAs="oneCell">
    <xdr:from>
      <xdr:col>2</xdr:col>
      <xdr:colOff>209550</xdr:colOff>
      <xdr:row>1</xdr:row>
      <xdr:rowOff>63130</xdr:rowOff>
    </xdr:from>
    <xdr:to>
      <xdr:col>2</xdr:col>
      <xdr:colOff>3014296</xdr:colOff>
      <xdr:row>3</xdr:row>
      <xdr:rowOff>533400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58380"/>
          <a:ext cx="2804746" cy="1746620"/>
        </a:xfrm>
        <a:prstGeom prst="rect">
          <a:avLst/>
        </a:prstGeom>
      </xdr:spPr>
    </xdr:pic>
    <xdr:clientData/>
  </xdr:twoCellAnchor>
  <xdr:twoCellAnchor>
    <xdr:from>
      <xdr:col>2</xdr:col>
      <xdr:colOff>1857376</xdr:colOff>
      <xdr:row>61</xdr:row>
      <xdr:rowOff>57148</xdr:rowOff>
    </xdr:from>
    <xdr:to>
      <xdr:col>6</xdr:col>
      <xdr:colOff>1762126</xdr:colOff>
      <xdr:row>71</xdr:row>
      <xdr:rowOff>228599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057401" y="8467723"/>
          <a:ext cx="5162550" cy="293370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th-TH" sz="1600" b="1" i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เครื่องมือและ</a:t>
          </a:r>
          <a:r>
            <a:rPr lang="th-TH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 </a:t>
          </a:r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Database </a:t>
          </a:r>
          <a:r>
            <a:rPr lang="th-TH" sz="1600" b="1" i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ที่สามารถใช้พัฒนาโปรแกรม</a:t>
          </a:r>
          <a:r>
            <a:rPr lang="en-US" sz="1600" b="1" i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 </a:t>
          </a:r>
          <a:r>
            <a:rPr lang="th-TH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 มี ดังนี้</a:t>
          </a:r>
        </a:p>
        <a:p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1. Plat form Windows App</a:t>
          </a:r>
        </a:p>
        <a:p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	1.</a:t>
          </a:r>
          <a:r>
            <a:rPr lang="th-TH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1 </a:t>
          </a:r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Borland Delphi 6 , 7</a:t>
          </a:r>
        </a:p>
        <a:p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	1.2 Visual Studio 2013 </a:t>
          </a:r>
          <a:r>
            <a:rPr lang="th-TH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ขึ้นไป</a:t>
          </a:r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 </a:t>
          </a:r>
          <a:r>
            <a:rPr lang="th-TH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ด้วย </a:t>
          </a:r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C#</a:t>
          </a:r>
        </a:p>
        <a:p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	1.3 Database Microsoft SQL Server</a:t>
          </a:r>
        </a:p>
        <a:p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2. Plat form Web App</a:t>
          </a:r>
        </a:p>
        <a:p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	2.1 PHP</a:t>
          </a:r>
          <a:r>
            <a:rPr lang="th-TH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 (</a:t>
          </a:r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NotePad++, NetBean for PHP,  eclipse, Dream Weaver)</a:t>
          </a:r>
        </a:p>
        <a:p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	2.2 ASP.Net (Visual Studio 2013 </a:t>
          </a:r>
          <a:r>
            <a:rPr lang="th-TH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ขึ้นไป</a:t>
          </a:r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)</a:t>
          </a:r>
        </a:p>
        <a:p>
          <a:r>
            <a:rPr lang="en-US" sz="1600" b="1" i="0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	2.2 Database MySQL / Microsoft SQL Server</a:t>
          </a:r>
        </a:p>
        <a:p>
          <a:endParaRPr lang="th-TH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5</xdr:col>
      <xdr:colOff>657226</xdr:colOff>
      <xdr:row>0</xdr:row>
      <xdr:rowOff>600075</xdr:rowOff>
    </xdr:to>
    <xdr:grpSp>
      <xdr:nvGrpSpPr>
        <xdr:cNvPr id="2" name="Wheat" descr="Image of single wheat stalk with subdued color" title="Page 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 noChangeAspect="1"/>
        </xdr:cNvGrpSpPr>
      </xdr:nvGrpSpPr>
      <xdr:grpSpPr bwMode="auto">
        <a:xfrm>
          <a:off x="5509260" y="152400"/>
          <a:ext cx="657226" cy="180975"/>
          <a:chOff x="1043" y="9"/>
          <a:chExt cx="271" cy="47"/>
        </a:xfrm>
        <a:solidFill>
          <a:schemeClr val="accent1"/>
        </a:solidFill>
      </xdr:grpSpPr>
      <xdr:sp macro="" textlink="">
        <xdr:nvSpPr>
          <xdr:cNvPr id="3" name="Freeform 5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/>
          </xdr:cNvSpPr>
        </xdr:nvSpPr>
        <xdr:spPr bwMode="auto">
          <a:xfrm>
            <a:off x="1145" y="10"/>
            <a:ext cx="46" cy="28"/>
          </a:xfrm>
          <a:custGeom>
            <a:avLst/>
            <a:gdLst>
              <a:gd name="T0" fmla="*/ 597 w 597"/>
              <a:gd name="T1" fmla="*/ 0 h 371"/>
              <a:gd name="T2" fmla="*/ 587 w 597"/>
              <a:gd name="T3" fmla="*/ 43 h 371"/>
              <a:gd name="T4" fmla="*/ 570 w 597"/>
              <a:gd name="T5" fmla="*/ 83 h 371"/>
              <a:gd name="T6" fmla="*/ 547 w 597"/>
              <a:gd name="T7" fmla="*/ 122 h 371"/>
              <a:gd name="T8" fmla="*/ 519 w 597"/>
              <a:gd name="T9" fmla="*/ 158 h 371"/>
              <a:gd name="T10" fmla="*/ 488 w 597"/>
              <a:gd name="T11" fmla="*/ 193 h 371"/>
              <a:gd name="T12" fmla="*/ 453 w 597"/>
              <a:gd name="T13" fmla="*/ 224 h 371"/>
              <a:gd name="T14" fmla="*/ 415 w 597"/>
              <a:gd name="T15" fmla="*/ 252 h 371"/>
              <a:gd name="T16" fmla="*/ 377 w 597"/>
              <a:gd name="T17" fmla="*/ 275 h 371"/>
              <a:gd name="T18" fmla="*/ 337 w 597"/>
              <a:gd name="T19" fmla="*/ 296 h 371"/>
              <a:gd name="T20" fmla="*/ 296 w 597"/>
              <a:gd name="T21" fmla="*/ 312 h 371"/>
              <a:gd name="T22" fmla="*/ 286 w 597"/>
              <a:gd name="T23" fmla="*/ 316 h 371"/>
              <a:gd name="T24" fmla="*/ 235 w 597"/>
              <a:gd name="T25" fmla="*/ 333 h 371"/>
              <a:gd name="T26" fmla="*/ 185 w 597"/>
              <a:gd name="T27" fmla="*/ 349 h 371"/>
              <a:gd name="T28" fmla="*/ 129 w 597"/>
              <a:gd name="T29" fmla="*/ 363 h 371"/>
              <a:gd name="T30" fmla="*/ 121 w 597"/>
              <a:gd name="T31" fmla="*/ 366 h 371"/>
              <a:gd name="T32" fmla="*/ 112 w 597"/>
              <a:gd name="T33" fmla="*/ 370 h 371"/>
              <a:gd name="T34" fmla="*/ 103 w 597"/>
              <a:gd name="T35" fmla="*/ 371 h 371"/>
              <a:gd name="T36" fmla="*/ 94 w 597"/>
              <a:gd name="T37" fmla="*/ 371 h 371"/>
              <a:gd name="T38" fmla="*/ 83 w 597"/>
              <a:gd name="T39" fmla="*/ 367 h 371"/>
              <a:gd name="T40" fmla="*/ 72 w 597"/>
              <a:gd name="T41" fmla="*/ 365 h 371"/>
              <a:gd name="T42" fmla="*/ 76 w 597"/>
              <a:gd name="T43" fmla="*/ 364 h 371"/>
              <a:gd name="T44" fmla="*/ 81 w 597"/>
              <a:gd name="T45" fmla="*/ 363 h 371"/>
              <a:gd name="T46" fmla="*/ 87 w 597"/>
              <a:gd name="T47" fmla="*/ 360 h 371"/>
              <a:gd name="T48" fmla="*/ 92 w 597"/>
              <a:gd name="T49" fmla="*/ 358 h 371"/>
              <a:gd name="T50" fmla="*/ 96 w 597"/>
              <a:gd name="T51" fmla="*/ 357 h 371"/>
              <a:gd name="T52" fmla="*/ 133 w 597"/>
              <a:gd name="T53" fmla="*/ 343 h 371"/>
              <a:gd name="T54" fmla="*/ 169 w 597"/>
              <a:gd name="T55" fmla="*/ 326 h 371"/>
              <a:gd name="T56" fmla="*/ 153 w 597"/>
              <a:gd name="T57" fmla="*/ 332 h 371"/>
              <a:gd name="T58" fmla="*/ 136 w 597"/>
              <a:gd name="T59" fmla="*/ 336 h 371"/>
              <a:gd name="T60" fmla="*/ 118 w 597"/>
              <a:gd name="T61" fmla="*/ 341 h 371"/>
              <a:gd name="T62" fmla="*/ 102 w 597"/>
              <a:gd name="T63" fmla="*/ 347 h 371"/>
              <a:gd name="T64" fmla="*/ 86 w 597"/>
              <a:gd name="T65" fmla="*/ 353 h 371"/>
              <a:gd name="T66" fmla="*/ 70 w 597"/>
              <a:gd name="T67" fmla="*/ 359 h 371"/>
              <a:gd name="T68" fmla="*/ 52 w 597"/>
              <a:gd name="T69" fmla="*/ 360 h 371"/>
              <a:gd name="T70" fmla="*/ 35 w 597"/>
              <a:gd name="T71" fmla="*/ 360 h 371"/>
              <a:gd name="T72" fmla="*/ 18 w 597"/>
              <a:gd name="T73" fmla="*/ 358 h 371"/>
              <a:gd name="T74" fmla="*/ 0 w 597"/>
              <a:gd name="T75" fmla="*/ 357 h 371"/>
              <a:gd name="T76" fmla="*/ 12 w 597"/>
              <a:gd name="T77" fmla="*/ 355 h 371"/>
              <a:gd name="T78" fmla="*/ 25 w 597"/>
              <a:gd name="T79" fmla="*/ 351 h 371"/>
              <a:gd name="T80" fmla="*/ 48 w 597"/>
              <a:gd name="T81" fmla="*/ 346 h 371"/>
              <a:gd name="T82" fmla="*/ 106 w 597"/>
              <a:gd name="T83" fmla="*/ 332 h 371"/>
              <a:gd name="T84" fmla="*/ 161 w 597"/>
              <a:gd name="T85" fmla="*/ 315 h 371"/>
              <a:gd name="T86" fmla="*/ 216 w 597"/>
              <a:gd name="T87" fmla="*/ 296 h 371"/>
              <a:gd name="T88" fmla="*/ 245 w 597"/>
              <a:gd name="T89" fmla="*/ 285 h 371"/>
              <a:gd name="T90" fmla="*/ 276 w 597"/>
              <a:gd name="T91" fmla="*/ 272 h 371"/>
              <a:gd name="T92" fmla="*/ 310 w 597"/>
              <a:gd name="T93" fmla="*/ 257 h 371"/>
              <a:gd name="T94" fmla="*/ 346 w 597"/>
              <a:gd name="T95" fmla="*/ 239 h 371"/>
              <a:gd name="T96" fmla="*/ 381 w 597"/>
              <a:gd name="T97" fmla="*/ 218 h 371"/>
              <a:gd name="T98" fmla="*/ 418 w 597"/>
              <a:gd name="T99" fmla="*/ 196 h 371"/>
              <a:gd name="T100" fmla="*/ 453 w 597"/>
              <a:gd name="T101" fmla="*/ 170 h 371"/>
              <a:gd name="T102" fmla="*/ 486 w 597"/>
              <a:gd name="T103" fmla="*/ 142 h 371"/>
              <a:gd name="T104" fmla="*/ 518 w 597"/>
              <a:gd name="T105" fmla="*/ 111 h 371"/>
              <a:gd name="T106" fmla="*/ 548 w 597"/>
              <a:gd name="T107" fmla="*/ 77 h 371"/>
              <a:gd name="T108" fmla="*/ 575 w 597"/>
              <a:gd name="T109" fmla="*/ 40 h 371"/>
              <a:gd name="T110" fmla="*/ 597 w 597"/>
              <a:gd name="T111" fmla="*/ 0 h 3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7" h="371">
                <a:moveTo>
                  <a:pt x="597" y="0"/>
                </a:moveTo>
                <a:lnTo>
                  <a:pt x="587" y="43"/>
                </a:lnTo>
                <a:lnTo>
                  <a:pt x="570" y="83"/>
                </a:lnTo>
                <a:lnTo>
                  <a:pt x="547" y="122"/>
                </a:lnTo>
                <a:lnTo>
                  <a:pt x="519" y="158"/>
                </a:lnTo>
                <a:lnTo>
                  <a:pt x="488" y="193"/>
                </a:lnTo>
                <a:lnTo>
                  <a:pt x="453" y="224"/>
                </a:lnTo>
                <a:lnTo>
                  <a:pt x="415" y="252"/>
                </a:lnTo>
                <a:lnTo>
                  <a:pt x="377" y="275"/>
                </a:lnTo>
                <a:lnTo>
                  <a:pt x="337" y="296"/>
                </a:lnTo>
                <a:lnTo>
                  <a:pt x="296" y="312"/>
                </a:lnTo>
                <a:lnTo>
                  <a:pt x="286" y="316"/>
                </a:lnTo>
                <a:lnTo>
                  <a:pt x="235" y="333"/>
                </a:lnTo>
                <a:lnTo>
                  <a:pt x="185" y="349"/>
                </a:lnTo>
                <a:lnTo>
                  <a:pt x="129" y="363"/>
                </a:lnTo>
                <a:lnTo>
                  <a:pt x="121" y="366"/>
                </a:lnTo>
                <a:lnTo>
                  <a:pt x="112" y="370"/>
                </a:lnTo>
                <a:lnTo>
                  <a:pt x="103" y="371"/>
                </a:lnTo>
                <a:lnTo>
                  <a:pt x="94" y="371"/>
                </a:lnTo>
                <a:lnTo>
                  <a:pt x="83" y="367"/>
                </a:lnTo>
                <a:lnTo>
                  <a:pt x="72" y="365"/>
                </a:lnTo>
                <a:lnTo>
                  <a:pt x="76" y="364"/>
                </a:lnTo>
                <a:lnTo>
                  <a:pt x="81" y="363"/>
                </a:lnTo>
                <a:lnTo>
                  <a:pt x="87" y="360"/>
                </a:lnTo>
                <a:lnTo>
                  <a:pt x="92" y="358"/>
                </a:lnTo>
                <a:lnTo>
                  <a:pt x="96" y="357"/>
                </a:lnTo>
                <a:lnTo>
                  <a:pt x="133" y="343"/>
                </a:lnTo>
                <a:lnTo>
                  <a:pt x="169" y="326"/>
                </a:lnTo>
                <a:lnTo>
                  <a:pt x="153" y="332"/>
                </a:lnTo>
                <a:lnTo>
                  <a:pt x="136" y="336"/>
                </a:lnTo>
                <a:lnTo>
                  <a:pt x="118" y="341"/>
                </a:lnTo>
                <a:lnTo>
                  <a:pt x="102" y="347"/>
                </a:lnTo>
                <a:lnTo>
                  <a:pt x="86" y="353"/>
                </a:lnTo>
                <a:lnTo>
                  <a:pt x="70" y="359"/>
                </a:lnTo>
                <a:lnTo>
                  <a:pt x="52" y="360"/>
                </a:lnTo>
                <a:lnTo>
                  <a:pt x="35" y="360"/>
                </a:lnTo>
                <a:lnTo>
                  <a:pt x="18" y="358"/>
                </a:lnTo>
                <a:lnTo>
                  <a:pt x="0" y="357"/>
                </a:lnTo>
                <a:lnTo>
                  <a:pt x="12" y="355"/>
                </a:lnTo>
                <a:lnTo>
                  <a:pt x="25" y="351"/>
                </a:lnTo>
                <a:lnTo>
                  <a:pt x="48" y="346"/>
                </a:lnTo>
                <a:lnTo>
                  <a:pt x="106" y="332"/>
                </a:lnTo>
                <a:lnTo>
                  <a:pt x="161" y="315"/>
                </a:lnTo>
                <a:lnTo>
                  <a:pt x="216" y="296"/>
                </a:lnTo>
                <a:lnTo>
                  <a:pt x="245" y="285"/>
                </a:lnTo>
                <a:lnTo>
                  <a:pt x="276" y="272"/>
                </a:lnTo>
                <a:lnTo>
                  <a:pt x="310" y="257"/>
                </a:lnTo>
                <a:lnTo>
                  <a:pt x="346" y="239"/>
                </a:lnTo>
                <a:lnTo>
                  <a:pt x="381" y="218"/>
                </a:lnTo>
                <a:lnTo>
                  <a:pt x="418" y="196"/>
                </a:lnTo>
                <a:lnTo>
                  <a:pt x="453" y="170"/>
                </a:lnTo>
                <a:lnTo>
                  <a:pt x="486" y="142"/>
                </a:lnTo>
                <a:lnTo>
                  <a:pt x="518" y="111"/>
                </a:lnTo>
                <a:lnTo>
                  <a:pt x="548" y="77"/>
                </a:lnTo>
                <a:lnTo>
                  <a:pt x="575" y="40"/>
                </a:lnTo>
                <a:lnTo>
                  <a:pt x="59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" name="Freeform 6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/>
          </xdr:cNvSpPr>
        </xdr:nvSpPr>
        <xdr:spPr bwMode="auto">
          <a:xfrm>
            <a:off x="1299" y="40"/>
            <a:ext cx="12" cy="3"/>
          </a:xfrm>
          <a:custGeom>
            <a:avLst/>
            <a:gdLst>
              <a:gd name="T0" fmla="*/ 33 w 154"/>
              <a:gd name="T1" fmla="*/ 0 h 45"/>
              <a:gd name="T2" fmla="*/ 50 w 154"/>
              <a:gd name="T3" fmla="*/ 1 h 45"/>
              <a:gd name="T4" fmla="*/ 67 w 154"/>
              <a:gd name="T5" fmla="*/ 5 h 45"/>
              <a:gd name="T6" fmla="*/ 84 w 154"/>
              <a:gd name="T7" fmla="*/ 10 h 45"/>
              <a:gd name="T8" fmla="*/ 101 w 154"/>
              <a:gd name="T9" fmla="*/ 16 h 45"/>
              <a:gd name="T10" fmla="*/ 128 w 154"/>
              <a:gd name="T11" fmla="*/ 23 h 45"/>
              <a:gd name="T12" fmla="*/ 154 w 154"/>
              <a:gd name="T13" fmla="*/ 28 h 45"/>
              <a:gd name="T14" fmla="*/ 146 w 154"/>
              <a:gd name="T15" fmla="*/ 29 h 45"/>
              <a:gd name="T16" fmla="*/ 136 w 154"/>
              <a:gd name="T17" fmla="*/ 33 h 45"/>
              <a:gd name="T18" fmla="*/ 125 w 154"/>
              <a:gd name="T19" fmla="*/ 37 h 45"/>
              <a:gd name="T20" fmla="*/ 117 w 154"/>
              <a:gd name="T21" fmla="*/ 39 h 45"/>
              <a:gd name="T22" fmla="*/ 104 w 154"/>
              <a:gd name="T23" fmla="*/ 43 h 45"/>
              <a:gd name="T24" fmla="*/ 91 w 154"/>
              <a:gd name="T25" fmla="*/ 44 h 45"/>
              <a:gd name="T26" fmla="*/ 67 w 154"/>
              <a:gd name="T27" fmla="*/ 45 h 45"/>
              <a:gd name="T28" fmla="*/ 44 w 154"/>
              <a:gd name="T29" fmla="*/ 44 h 45"/>
              <a:gd name="T30" fmla="*/ 21 w 154"/>
              <a:gd name="T31" fmla="*/ 39 h 45"/>
              <a:gd name="T32" fmla="*/ 14 w 154"/>
              <a:gd name="T33" fmla="*/ 36 h 45"/>
              <a:gd name="T34" fmla="*/ 6 w 154"/>
              <a:gd name="T35" fmla="*/ 32 h 45"/>
              <a:gd name="T36" fmla="*/ 2 w 154"/>
              <a:gd name="T37" fmla="*/ 27 h 45"/>
              <a:gd name="T38" fmla="*/ 0 w 154"/>
              <a:gd name="T39" fmla="*/ 20 h 45"/>
              <a:gd name="T40" fmla="*/ 3 w 154"/>
              <a:gd name="T41" fmla="*/ 13 h 45"/>
              <a:gd name="T42" fmla="*/ 6 w 154"/>
              <a:gd name="T43" fmla="*/ 9 h 45"/>
              <a:gd name="T44" fmla="*/ 15 w 154"/>
              <a:gd name="T45" fmla="*/ 4 h 45"/>
              <a:gd name="T46" fmla="*/ 23 w 154"/>
              <a:gd name="T47" fmla="*/ 2 h 45"/>
              <a:gd name="T48" fmla="*/ 33 w 154"/>
              <a:gd name="T4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54" h="45">
                <a:moveTo>
                  <a:pt x="33" y="0"/>
                </a:moveTo>
                <a:lnTo>
                  <a:pt x="50" y="1"/>
                </a:lnTo>
                <a:lnTo>
                  <a:pt x="67" y="5"/>
                </a:lnTo>
                <a:lnTo>
                  <a:pt x="84" y="10"/>
                </a:lnTo>
                <a:lnTo>
                  <a:pt x="101" y="16"/>
                </a:lnTo>
                <a:lnTo>
                  <a:pt x="128" y="23"/>
                </a:lnTo>
                <a:lnTo>
                  <a:pt x="154" y="28"/>
                </a:lnTo>
                <a:lnTo>
                  <a:pt x="146" y="29"/>
                </a:lnTo>
                <a:lnTo>
                  <a:pt x="136" y="33"/>
                </a:lnTo>
                <a:lnTo>
                  <a:pt x="125" y="37"/>
                </a:lnTo>
                <a:lnTo>
                  <a:pt x="117" y="39"/>
                </a:lnTo>
                <a:lnTo>
                  <a:pt x="104" y="43"/>
                </a:lnTo>
                <a:lnTo>
                  <a:pt x="91" y="44"/>
                </a:lnTo>
                <a:lnTo>
                  <a:pt x="67" y="45"/>
                </a:lnTo>
                <a:lnTo>
                  <a:pt x="44" y="44"/>
                </a:lnTo>
                <a:lnTo>
                  <a:pt x="21" y="39"/>
                </a:lnTo>
                <a:lnTo>
                  <a:pt x="14" y="36"/>
                </a:lnTo>
                <a:lnTo>
                  <a:pt x="6" y="32"/>
                </a:lnTo>
                <a:lnTo>
                  <a:pt x="2" y="27"/>
                </a:lnTo>
                <a:lnTo>
                  <a:pt x="0" y="20"/>
                </a:lnTo>
                <a:lnTo>
                  <a:pt x="3" y="13"/>
                </a:lnTo>
                <a:lnTo>
                  <a:pt x="6" y="9"/>
                </a:lnTo>
                <a:lnTo>
                  <a:pt x="15" y="4"/>
                </a:lnTo>
                <a:lnTo>
                  <a:pt x="23" y="2"/>
                </a:lnTo>
                <a:lnTo>
                  <a:pt x="3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" name="Freeform 7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/>
          </xdr:cNvSpPr>
        </xdr:nvSpPr>
        <xdr:spPr bwMode="auto">
          <a:xfrm>
            <a:off x="1299" y="40"/>
            <a:ext cx="12" cy="3"/>
          </a:xfrm>
          <a:custGeom>
            <a:avLst/>
            <a:gdLst>
              <a:gd name="T0" fmla="*/ 33 w 154"/>
              <a:gd name="T1" fmla="*/ 0 h 45"/>
              <a:gd name="T2" fmla="*/ 50 w 154"/>
              <a:gd name="T3" fmla="*/ 1 h 45"/>
              <a:gd name="T4" fmla="*/ 67 w 154"/>
              <a:gd name="T5" fmla="*/ 5 h 45"/>
              <a:gd name="T6" fmla="*/ 84 w 154"/>
              <a:gd name="T7" fmla="*/ 10 h 45"/>
              <a:gd name="T8" fmla="*/ 101 w 154"/>
              <a:gd name="T9" fmla="*/ 16 h 45"/>
              <a:gd name="T10" fmla="*/ 128 w 154"/>
              <a:gd name="T11" fmla="*/ 23 h 45"/>
              <a:gd name="T12" fmla="*/ 154 w 154"/>
              <a:gd name="T13" fmla="*/ 28 h 45"/>
              <a:gd name="T14" fmla="*/ 146 w 154"/>
              <a:gd name="T15" fmla="*/ 29 h 45"/>
              <a:gd name="T16" fmla="*/ 136 w 154"/>
              <a:gd name="T17" fmla="*/ 33 h 45"/>
              <a:gd name="T18" fmla="*/ 125 w 154"/>
              <a:gd name="T19" fmla="*/ 37 h 45"/>
              <a:gd name="T20" fmla="*/ 117 w 154"/>
              <a:gd name="T21" fmla="*/ 39 h 45"/>
              <a:gd name="T22" fmla="*/ 104 w 154"/>
              <a:gd name="T23" fmla="*/ 43 h 45"/>
              <a:gd name="T24" fmla="*/ 91 w 154"/>
              <a:gd name="T25" fmla="*/ 44 h 45"/>
              <a:gd name="T26" fmla="*/ 67 w 154"/>
              <a:gd name="T27" fmla="*/ 45 h 45"/>
              <a:gd name="T28" fmla="*/ 44 w 154"/>
              <a:gd name="T29" fmla="*/ 44 h 45"/>
              <a:gd name="T30" fmla="*/ 21 w 154"/>
              <a:gd name="T31" fmla="*/ 39 h 45"/>
              <a:gd name="T32" fmla="*/ 14 w 154"/>
              <a:gd name="T33" fmla="*/ 36 h 45"/>
              <a:gd name="T34" fmla="*/ 6 w 154"/>
              <a:gd name="T35" fmla="*/ 32 h 45"/>
              <a:gd name="T36" fmla="*/ 2 w 154"/>
              <a:gd name="T37" fmla="*/ 27 h 45"/>
              <a:gd name="T38" fmla="*/ 0 w 154"/>
              <a:gd name="T39" fmla="*/ 20 h 45"/>
              <a:gd name="T40" fmla="*/ 3 w 154"/>
              <a:gd name="T41" fmla="*/ 13 h 45"/>
              <a:gd name="T42" fmla="*/ 6 w 154"/>
              <a:gd name="T43" fmla="*/ 9 h 45"/>
              <a:gd name="T44" fmla="*/ 15 w 154"/>
              <a:gd name="T45" fmla="*/ 4 h 45"/>
              <a:gd name="T46" fmla="*/ 23 w 154"/>
              <a:gd name="T47" fmla="*/ 2 h 45"/>
              <a:gd name="T48" fmla="*/ 33 w 154"/>
              <a:gd name="T4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54" h="45">
                <a:moveTo>
                  <a:pt x="33" y="0"/>
                </a:moveTo>
                <a:lnTo>
                  <a:pt x="50" y="1"/>
                </a:lnTo>
                <a:lnTo>
                  <a:pt x="67" y="5"/>
                </a:lnTo>
                <a:lnTo>
                  <a:pt x="84" y="10"/>
                </a:lnTo>
                <a:lnTo>
                  <a:pt x="101" y="16"/>
                </a:lnTo>
                <a:lnTo>
                  <a:pt x="128" y="23"/>
                </a:lnTo>
                <a:lnTo>
                  <a:pt x="154" y="28"/>
                </a:lnTo>
                <a:lnTo>
                  <a:pt x="146" y="29"/>
                </a:lnTo>
                <a:lnTo>
                  <a:pt x="136" y="33"/>
                </a:lnTo>
                <a:lnTo>
                  <a:pt x="125" y="37"/>
                </a:lnTo>
                <a:lnTo>
                  <a:pt x="117" y="39"/>
                </a:lnTo>
                <a:lnTo>
                  <a:pt x="104" y="43"/>
                </a:lnTo>
                <a:lnTo>
                  <a:pt x="91" y="44"/>
                </a:lnTo>
                <a:lnTo>
                  <a:pt x="67" y="45"/>
                </a:lnTo>
                <a:lnTo>
                  <a:pt x="44" y="44"/>
                </a:lnTo>
                <a:lnTo>
                  <a:pt x="21" y="39"/>
                </a:lnTo>
                <a:lnTo>
                  <a:pt x="14" y="36"/>
                </a:lnTo>
                <a:lnTo>
                  <a:pt x="6" y="32"/>
                </a:lnTo>
                <a:lnTo>
                  <a:pt x="2" y="27"/>
                </a:lnTo>
                <a:lnTo>
                  <a:pt x="0" y="20"/>
                </a:lnTo>
                <a:lnTo>
                  <a:pt x="3" y="13"/>
                </a:lnTo>
                <a:lnTo>
                  <a:pt x="6" y="9"/>
                </a:lnTo>
                <a:lnTo>
                  <a:pt x="15" y="4"/>
                </a:lnTo>
                <a:lnTo>
                  <a:pt x="23" y="2"/>
                </a:lnTo>
                <a:lnTo>
                  <a:pt x="3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8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/>
          </xdr:cNvSpPr>
        </xdr:nvSpPr>
        <xdr:spPr bwMode="auto">
          <a:xfrm>
            <a:off x="1285" y="41"/>
            <a:ext cx="11" cy="5"/>
          </a:xfrm>
          <a:custGeom>
            <a:avLst/>
            <a:gdLst>
              <a:gd name="T0" fmla="*/ 148 w 148"/>
              <a:gd name="T1" fmla="*/ 0 h 54"/>
              <a:gd name="T2" fmla="*/ 140 w 148"/>
              <a:gd name="T3" fmla="*/ 5 h 54"/>
              <a:gd name="T4" fmla="*/ 132 w 148"/>
              <a:gd name="T5" fmla="*/ 11 h 54"/>
              <a:gd name="T6" fmla="*/ 123 w 148"/>
              <a:gd name="T7" fmla="*/ 18 h 54"/>
              <a:gd name="T8" fmla="*/ 117 w 148"/>
              <a:gd name="T9" fmla="*/ 24 h 54"/>
              <a:gd name="T10" fmla="*/ 93 w 148"/>
              <a:gd name="T11" fmla="*/ 36 h 54"/>
              <a:gd name="T12" fmla="*/ 72 w 148"/>
              <a:gd name="T13" fmla="*/ 44 h 54"/>
              <a:gd name="T14" fmla="*/ 49 w 148"/>
              <a:gd name="T15" fmla="*/ 51 h 54"/>
              <a:gd name="T16" fmla="*/ 26 w 148"/>
              <a:gd name="T17" fmla="*/ 54 h 54"/>
              <a:gd name="T18" fmla="*/ 18 w 148"/>
              <a:gd name="T19" fmla="*/ 54 h 54"/>
              <a:gd name="T20" fmla="*/ 9 w 148"/>
              <a:gd name="T21" fmla="*/ 52 h 54"/>
              <a:gd name="T22" fmla="*/ 3 w 148"/>
              <a:gd name="T23" fmla="*/ 48 h 54"/>
              <a:gd name="T24" fmla="*/ 0 w 148"/>
              <a:gd name="T25" fmla="*/ 43 h 54"/>
              <a:gd name="T26" fmla="*/ 0 w 148"/>
              <a:gd name="T27" fmla="*/ 36 h 54"/>
              <a:gd name="T28" fmla="*/ 2 w 148"/>
              <a:gd name="T29" fmla="*/ 31 h 54"/>
              <a:gd name="T30" fmla="*/ 8 w 148"/>
              <a:gd name="T31" fmla="*/ 24 h 54"/>
              <a:gd name="T32" fmla="*/ 16 w 148"/>
              <a:gd name="T33" fmla="*/ 17 h 54"/>
              <a:gd name="T34" fmla="*/ 23 w 148"/>
              <a:gd name="T35" fmla="*/ 13 h 54"/>
              <a:gd name="T36" fmla="*/ 39 w 148"/>
              <a:gd name="T37" fmla="*/ 9 h 54"/>
              <a:gd name="T38" fmla="*/ 58 w 148"/>
              <a:gd name="T39" fmla="*/ 7 h 54"/>
              <a:gd name="T40" fmla="*/ 76 w 148"/>
              <a:gd name="T41" fmla="*/ 7 h 54"/>
              <a:gd name="T42" fmla="*/ 92 w 148"/>
              <a:gd name="T43" fmla="*/ 6 h 54"/>
              <a:gd name="T44" fmla="*/ 121 w 148"/>
              <a:gd name="T45" fmla="*/ 5 h 54"/>
              <a:gd name="T46" fmla="*/ 148 w 148"/>
              <a:gd name="T4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8" h="54">
                <a:moveTo>
                  <a:pt x="148" y="0"/>
                </a:moveTo>
                <a:lnTo>
                  <a:pt x="140" y="5"/>
                </a:lnTo>
                <a:lnTo>
                  <a:pt x="132" y="11"/>
                </a:lnTo>
                <a:lnTo>
                  <a:pt x="123" y="18"/>
                </a:lnTo>
                <a:lnTo>
                  <a:pt x="117" y="24"/>
                </a:lnTo>
                <a:lnTo>
                  <a:pt x="93" y="36"/>
                </a:lnTo>
                <a:lnTo>
                  <a:pt x="72" y="44"/>
                </a:lnTo>
                <a:lnTo>
                  <a:pt x="49" y="51"/>
                </a:lnTo>
                <a:lnTo>
                  <a:pt x="26" y="54"/>
                </a:lnTo>
                <a:lnTo>
                  <a:pt x="18" y="54"/>
                </a:lnTo>
                <a:lnTo>
                  <a:pt x="9" y="52"/>
                </a:lnTo>
                <a:lnTo>
                  <a:pt x="3" y="48"/>
                </a:lnTo>
                <a:lnTo>
                  <a:pt x="0" y="43"/>
                </a:lnTo>
                <a:lnTo>
                  <a:pt x="0" y="36"/>
                </a:lnTo>
                <a:lnTo>
                  <a:pt x="2" y="31"/>
                </a:lnTo>
                <a:lnTo>
                  <a:pt x="8" y="24"/>
                </a:lnTo>
                <a:lnTo>
                  <a:pt x="16" y="17"/>
                </a:lnTo>
                <a:lnTo>
                  <a:pt x="23" y="13"/>
                </a:lnTo>
                <a:lnTo>
                  <a:pt x="39" y="9"/>
                </a:lnTo>
                <a:lnTo>
                  <a:pt x="58" y="7"/>
                </a:lnTo>
                <a:lnTo>
                  <a:pt x="76" y="7"/>
                </a:lnTo>
                <a:lnTo>
                  <a:pt x="92" y="6"/>
                </a:lnTo>
                <a:lnTo>
                  <a:pt x="121" y="5"/>
                </a:lnTo>
                <a:lnTo>
                  <a:pt x="14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7" name="Freeform 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/>
          </xdr:cNvSpPr>
        </xdr:nvSpPr>
        <xdr:spPr bwMode="auto">
          <a:xfrm>
            <a:off x="1277" y="42"/>
            <a:ext cx="10" cy="7"/>
          </a:xfrm>
          <a:custGeom>
            <a:avLst/>
            <a:gdLst>
              <a:gd name="T0" fmla="*/ 14 w 129"/>
              <a:gd name="T1" fmla="*/ 0 h 93"/>
              <a:gd name="T2" fmla="*/ 24 w 129"/>
              <a:gd name="T3" fmla="*/ 0 h 93"/>
              <a:gd name="T4" fmla="*/ 32 w 129"/>
              <a:gd name="T5" fmla="*/ 2 h 93"/>
              <a:gd name="T6" fmla="*/ 41 w 129"/>
              <a:gd name="T7" fmla="*/ 5 h 93"/>
              <a:gd name="T8" fmla="*/ 55 w 129"/>
              <a:gd name="T9" fmla="*/ 16 h 93"/>
              <a:gd name="T10" fmla="*/ 66 w 129"/>
              <a:gd name="T11" fmla="*/ 28 h 93"/>
              <a:gd name="T12" fmla="*/ 78 w 129"/>
              <a:gd name="T13" fmla="*/ 42 h 93"/>
              <a:gd name="T14" fmla="*/ 89 w 129"/>
              <a:gd name="T15" fmla="*/ 53 h 93"/>
              <a:gd name="T16" fmla="*/ 108 w 129"/>
              <a:gd name="T17" fmla="*/ 75 h 93"/>
              <a:gd name="T18" fmla="*/ 129 w 129"/>
              <a:gd name="T19" fmla="*/ 93 h 93"/>
              <a:gd name="T20" fmla="*/ 120 w 129"/>
              <a:gd name="T21" fmla="*/ 90 h 93"/>
              <a:gd name="T22" fmla="*/ 109 w 129"/>
              <a:gd name="T23" fmla="*/ 87 h 93"/>
              <a:gd name="T24" fmla="*/ 99 w 129"/>
              <a:gd name="T25" fmla="*/ 86 h 93"/>
              <a:gd name="T26" fmla="*/ 90 w 129"/>
              <a:gd name="T27" fmla="*/ 83 h 93"/>
              <a:gd name="T28" fmla="*/ 78 w 129"/>
              <a:gd name="T29" fmla="*/ 79 h 93"/>
              <a:gd name="T30" fmla="*/ 66 w 129"/>
              <a:gd name="T31" fmla="*/ 73 h 93"/>
              <a:gd name="T32" fmla="*/ 46 w 129"/>
              <a:gd name="T33" fmla="*/ 62 h 93"/>
              <a:gd name="T34" fmla="*/ 27 w 129"/>
              <a:gd name="T35" fmla="*/ 48 h 93"/>
              <a:gd name="T36" fmla="*/ 10 w 129"/>
              <a:gd name="T37" fmla="*/ 32 h 93"/>
              <a:gd name="T38" fmla="*/ 5 w 129"/>
              <a:gd name="T39" fmla="*/ 25 h 93"/>
              <a:gd name="T40" fmla="*/ 1 w 129"/>
              <a:gd name="T41" fmla="*/ 19 h 93"/>
              <a:gd name="T42" fmla="*/ 0 w 129"/>
              <a:gd name="T43" fmla="*/ 12 h 93"/>
              <a:gd name="T44" fmla="*/ 2 w 129"/>
              <a:gd name="T45" fmla="*/ 5 h 93"/>
              <a:gd name="T46" fmla="*/ 9 w 129"/>
              <a:gd name="T47" fmla="*/ 1 h 93"/>
              <a:gd name="T48" fmla="*/ 14 w 129"/>
              <a:gd name="T49" fmla="*/ 0 h 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29" h="93">
                <a:moveTo>
                  <a:pt x="14" y="0"/>
                </a:moveTo>
                <a:lnTo>
                  <a:pt x="24" y="0"/>
                </a:lnTo>
                <a:lnTo>
                  <a:pt x="32" y="2"/>
                </a:lnTo>
                <a:lnTo>
                  <a:pt x="41" y="5"/>
                </a:lnTo>
                <a:lnTo>
                  <a:pt x="55" y="16"/>
                </a:lnTo>
                <a:lnTo>
                  <a:pt x="66" y="28"/>
                </a:lnTo>
                <a:lnTo>
                  <a:pt x="78" y="42"/>
                </a:lnTo>
                <a:lnTo>
                  <a:pt x="89" y="53"/>
                </a:lnTo>
                <a:lnTo>
                  <a:pt x="108" y="75"/>
                </a:lnTo>
                <a:lnTo>
                  <a:pt x="129" y="93"/>
                </a:lnTo>
                <a:lnTo>
                  <a:pt x="120" y="90"/>
                </a:lnTo>
                <a:lnTo>
                  <a:pt x="109" y="87"/>
                </a:lnTo>
                <a:lnTo>
                  <a:pt x="99" y="86"/>
                </a:lnTo>
                <a:lnTo>
                  <a:pt x="90" y="83"/>
                </a:lnTo>
                <a:lnTo>
                  <a:pt x="78" y="79"/>
                </a:lnTo>
                <a:lnTo>
                  <a:pt x="66" y="73"/>
                </a:lnTo>
                <a:lnTo>
                  <a:pt x="46" y="62"/>
                </a:lnTo>
                <a:lnTo>
                  <a:pt x="27" y="48"/>
                </a:lnTo>
                <a:lnTo>
                  <a:pt x="10" y="32"/>
                </a:lnTo>
                <a:lnTo>
                  <a:pt x="5" y="25"/>
                </a:lnTo>
                <a:lnTo>
                  <a:pt x="1" y="19"/>
                </a:lnTo>
                <a:lnTo>
                  <a:pt x="0" y="12"/>
                </a:lnTo>
                <a:lnTo>
                  <a:pt x="2" y="5"/>
                </a:lnTo>
                <a:lnTo>
                  <a:pt x="9" y="1"/>
                </a:lnTo>
                <a:lnTo>
                  <a:pt x="1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8" name="Freeform 10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/>
          </xdr:cNvSpPr>
        </xdr:nvSpPr>
        <xdr:spPr bwMode="auto">
          <a:xfrm>
            <a:off x="1280" y="36"/>
            <a:ext cx="10" cy="6"/>
          </a:xfrm>
          <a:custGeom>
            <a:avLst/>
            <a:gdLst>
              <a:gd name="T0" fmla="*/ 137 w 137"/>
              <a:gd name="T1" fmla="*/ 0 h 82"/>
              <a:gd name="T2" fmla="*/ 131 w 137"/>
              <a:gd name="T3" fmla="*/ 5 h 82"/>
              <a:gd name="T4" fmla="*/ 125 w 137"/>
              <a:gd name="T5" fmla="*/ 13 h 82"/>
              <a:gd name="T6" fmla="*/ 118 w 137"/>
              <a:gd name="T7" fmla="*/ 23 h 82"/>
              <a:gd name="T8" fmla="*/ 112 w 137"/>
              <a:gd name="T9" fmla="*/ 30 h 82"/>
              <a:gd name="T10" fmla="*/ 102 w 137"/>
              <a:gd name="T11" fmla="*/ 39 h 82"/>
              <a:gd name="T12" fmla="*/ 92 w 137"/>
              <a:gd name="T13" fmla="*/ 47 h 82"/>
              <a:gd name="T14" fmla="*/ 73 w 137"/>
              <a:gd name="T15" fmla="*/ 61 h 82"/>
              <a:gd name="T16" fmla="*/ 52 w 137"/>
              <a:gd name="T17" fmla="*/ 72 h 82"/>
              <a:gd name="T18" fmla="*/ 30 w 137"/>
              <a:gd name="T19" fmla="*/ 81 h 82"/>
              <a:gd name="T20" fmla="*/ 22 w 137"/>
              <a:gd name="T21" fmla="*/ 82 h 82"/>
              <a:gd name="T22" fmla="*/ 14 w 137"/>
              <a:gd name="T23" fmla="*/ 82 h 82"/>
              <a:gd name="T24" fmla="*/ 7 w 137"/>
              <a:gd name="T25" fmla="*/ 80 h 82"/>
              <a:gd name="T26" fmla="*/ 1 w 137"/>
              <a:gd name="T27" fmla="*/ 76 h 82"/>
              <a:gd name="T28" fmla="*/ 0 w 137"/>
              <a:gd name="T29" fmla="*/ 68 h 82"/>
              <a:gd name="T30" fmla="*/ 1 w 137"/>
              <a:gd name="T31" fmla="*/ 64 h 82"/>
              <a:gd name="T32" fmla="*/ 9 w 137"/>
              <a:gd name="T33" fmla="*/ 51 h 82"/>
              <a:gd name="T34" fmla="*/ 18 w 137"/>
              <a:gd name="T35" fmla="*/ 41 h 82"/>
              <a:gd name="T36" fmla="*/ 33 w 137"/>
              <a:gd name="T37" fmla="*/ 34 h 82"/>
              <a:gd name="T38" fmla="*/ 51 w 137"/>
              <a:gd name="T39" fmla="*/ 27 h 82"/>
              <a:gd name="T40" fmla="*/ 68 w 137"/>
              <a:gd name="T41" fmla="*/ 22 h 82"/>
              <a:gd name="T42" fmla="*/ 85 w 137"/>
              <a:gd name="T43" fmla="*/ 18 h 82"/>
              <a:gd name="T44" fmla="*/ 113 w 137"/>
              <a:gd name="T45" fmla="*/ 10 h 82"/>
              <a:gd name="T46" fmla="*/ 137 w 137"/>
              <a:gd name="T47" fmla="*/ 0 h 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7" h="82">
                <a:moveTo>
                  <a:pt x="137" y="0"/>
                </a:moveTo>
                <a:lnTo>
                  <a:pt x="131" y="5"/>
                </a:lnTo>
                <a:lnTo>
                  <a:pt x="125" y="13"/>
                </a:lnTo>
                <a:lnTo>
                  <a:pt x="118" y="23"/>
                </a:lnTo>
                <a:lnTo>
                  <a:pt x="112" y="30"/>
                </a:lnTo>
                <a:lnTo>
                  <a:pt x="102" y="39"/>
                </a:lnTo>
                <a:lnTo>
                  <a:pt x="92" y="47"/>
                </a:lnTo>
                <a:lnTo>
                  <a:pt x="73" y="61"/>
                </a:lnTo>
                <a:lnTo>
                  <a:pt x="52" y="72"/>
                </a:lnTo>
                <a:lnTo>
                  <a:pt x="30" y="81"/>
                </a:lnTo>
                <a:lnTo>
                  <a:pt x="22" y="82"/>
                </a:lnTo>
                <a:lnTo>
                  <a:pt x="14" y="82"/>
                </a:lnTo>
                <a:lnTo>
                  <a:pt x="7" y="80"/>
                </a:lnTo>
                <a:lnTo>
                  <a:pt x="1" y="76"/>
                </a:lnTo>
                <a:lnTo>
                  <a:pt x="0" y="68"/>
                </a:lnTo>
                <a:lnTo>
                  <a:pt x="1" y="64"/>
                </a:lnTo>
                <a:lnTo>
                  <a:pt x="9" y="51"/>
                </a:lnTo>
                <a:lnTo>
                  <a:pt x="18" y="41"/>
                </a:lnTo>
                <a:lnTo>
                  <a:pt x="33" y="34"/>
                </a:lnTo>
                <a:lnTo>
                  <a:pt x="51" y="27"/>
                </a:lnTo>
                <a:lnTo>
                  <a:pt x="68" y="22"/>
                </a:lnTo>
                <a:lnTo>
                  <a:pt x="85" y="18"/>
                </a:lnTo>
                <a:lnTo>
                  <a:pt x="113" y="10"/>
                </a:lnTo>
                <a:lnTo>
                  <a:pt x="13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9" name="Freeform 11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/>
          </xdr:cNvSpPr>
        </xdr:nvSpPr>
        <xdr:spPr bwMode="auto">
          <a:xfrm>
            <a:off x="1255" y="43"/>
            <a:ext cx="11" cy="5"/>
          </a:xfrm>
          <a:custGeom>
            <a:avLst/>
            <a:gdLst>
              <a:gd name="T0" fmla="*/ 29 w 145"/>
              <a:gd name="T1" fmla="*/ 0 h 65"/>
              <a:gd name="T2" fmla="*/ 37 w 145"/>
              <a:gd name="T3" fmla="*/ 2 h 65"/>
              <a:gd name="T4" fmla="*/ 58 w 145"/>
              <a:gd name="T5" fmla="*/ 10 h 65"/>
              <a:gd name="T6" fmla="*/ 78 w 145"/>
              <a:gd name="T7" fmla="*/ 23 h 65"/>
              <a:gd name="T8" fmla="*/ 96 w 145"/>
              <a:gd name="T9" fmla="*/ 36 h 65"/>
              <a:gd name="T10" fmla="*/ 121 w 145"/>
              <a:gd name="T11" fmla="*/ 52 h 65"/>
              <a:gd name="T12" fmla="*/ 145 w 145"/>
              <a:gd name="T13" fmla="*/ 65 h 65"/>
              <a:gd name="T14" fmla="*/ 136 w 145"/>
              <a:gd name="T15" fmla="*/ 63 h 65"/>
              <a:gd name="T16" fmla="*/ 125 w 145"/>
              <a:gd name="T17" fmla="*/ 64 h 65"/>
              <a:gd name="T18" fmla="*/ 113 w 145"/>
              <a:gd name="T19" fmla="*/ 65 h 65"/>
              <a:gd name="T20" fmla="*/ 105 w 145"/>
              <a:gd name="T21" fmla="*/ 65 h 65"/>
              <a:gd name="T22" fmla="*/ 92 w 145"/>
              <a:gd name="T23" fmla="*/ 63 h 65"/>
              <a:gd name="T24" fmla="*/ 79 w 145"/>
              <a:gd name="T25" fmla="*/ 61 h 65"/>
              <a:gd name="T26" fmla="*/ 57 w 145"/>
              <a:gd name="T27" fmla="*/ 54 h 65"/>
              <a:gd name="T28" fmla="*/ 34 w 145"/>
              <a:gd name="T29" fmla="*/ 46 h 65"/>
              <a:gd name="T30" fmla="*/ 14 w 145"/>
              <a:gd name="T31" fmla="*/ 35 h 65"/>
              <a:gd name="T32" fmla="*/ 7 w 145"/>
              <a:gd name="T33" fmla="*/ 30 h 65"/>
              <a:gd name="T34" fmla="*/ 2 w 145"/>
              <a:gd name="T35" fmla="*/ 24 h 65"/>
              <a:gd name="T36" fmla="*/ 0 w 145"/>
              <a:gd name="T37" fmla="*/ 17 h 65"/>
              <a:gd name="T38" fmla="*/ 0 w 145"/>
              <a:gd name="T39" fmla="*/ 10 h 65"/>
              <a:gd name="T40" fmla="*/ 5 w 145"/>
              <a:gd name="T41" fmla="*/ 5 h 65"/>
              <a:gd name="T42" fmla="*/ 9 w 145"/>
              <a:gd name="T43" fmla="*/ 3 h 65"/>
              <a:gd name="T44" fmla="*/ 18 w 145"/>
              <a:gd name="T45" fmla="*/ 1 h 65"/>
              <a:gd name="T46" fmla="*/ 29 w 145"/>
              <a:gd name="T47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5" h="65">
                <a:moveTo>
                  <a:pt x="29" y="0"/>
                </a:moveTo>
                <a:lnTo>
                  <a:pt x="37" y="2"/>
                </a:lnTo>
                <a:lnTo>
                  <a:pt x="58" y="10"/>
                </a:lnTo>
                <a:lnTo>
                  <a:pt x="78" y="23"/>
                </a:lnTo>
                <a:lnTo>
                  <a:pt x="96" y="36"/>
                </a:lnTo>
                <a:lnTo>
                  <a:pt x="121" y="52"/>
                </a:lnTo>
                <a:lnTo>
                  <a:pt x="145" y="65"/>
                </a:lnTo>
                <a:lnTo>
                  <a:pt x="136" y="63"/>
                </a:lnTo>
                <a:lnTo>
                  <a:pt x="125" y="64"/>
                </a:lnTo>
                <a:lnTo>
                  <a:pt x="113" y="65"/>
                </a:lnTo>
                <a:lnTo>
                  <a:pt x="105" y="65"/>
                </a:lnTo>
                <a:lnTo>
                  <a:pt x="92" y="63"/>
                </a:lnTo>
                <a:lnTo>
                  <a:pt x="79" y="61"/>
                </a:lnTo>
                <a:lnTo>
                  <a:pt x="57" y="54"/>
                </a:lnTo>
                <a:lnTo>
                  <a:pt x="34" y="46"/>
                </a:lnTo>
                <a:lnTo>
                  <a:pt x="14" y="35"/>
                </a:lnTo>
                <a:lnTo>
                  <a:pt x="7" y="30"/>
                </a:lnTo>
                <a:lnTo>
                  <a:pt x="2" y="24"/>
                </a:lnTo>
                <a:lnTo>
                  <a:pt x="0" y="17"/>
                </a:lnTo>
                <a:lnTo>
                  <a:pt x="0" y="10"/>
                </a:lnTo>
                <a:lnTo>
                  <a:pt x="5" y="5"/>
                </a:lnTo>
                <a:lnTo>
                  <a:pt x="9" y="3"/>
                </a:lnTo>
                <a:lnTo>
                  <a:pt x="18" y="1"/>
                </a:lnTo>
                <a:lnTo>
                  <a:pt x="2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12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>
            <a:spLocks/>
          </xdr:cNvSpPr>
        </xdr:nvSpPr>
        <xdr:spPr bwMode="auto">
          <a:xfrm>
            <a:off x="1258" y="36"/>
            <a:ext cx="11" cy="5"/>
          </a:xfrm>
          <a:custGeom>
            <a:avLst/>
            <a:gdLst>
              <a:gd name="T0" fmla="*/ 147 w 147"/>
              <a:gd name="T1" fmla="*/ 0 h 63"/>
              <a:gd name="T2" fmla="*/ 139 w 147"/>
              <a:gd name="T3" fmla="*/ 4 h 63"/>
              <a:gd name="T4" fmla="*/ 131 w 147"/>
              <a:gd name="T5" fmla="*/ 12 h 63"/>
              <a:gd name="T6" fmla="*/ 123 w 147"/>
              <a:gd name="T7" fmla="*/ 19 h 63"/>
              <a:gd name="T8" fmla="*/ 117 w 147"/>
              <a:gd name="T9" fmla="*/ 25 h 63"/>
              <a:gd name="T10" fmla="*/ 105 w 147"/>
              <a:gd name="T11" fmla="*/ 33 h 63"/>
              <a:gd name="T12" fmla="*/ 94 w 147"/>
              <a:gd name="T13" fmla="*/ 39 h 63"/>
              <a:gd name="T14" fmla="*/ 73 w 147"/>
              <a:gd name="T15" fmla="*/ 49 h 63"/>
              <a:gd name="T16" fmla="*/ 50 w 147"/>
              <a:gd name="T17" fmla="*/ 58 h 63"/>
              <a:gd name="T18" fmla="*/ 27 w 147"/>
              <a:gd name="T19" fmla="*/ 63 h 63"/>
              <a:gd name="T20" fmla="*/ 19 w 147"/>
              <a:gd name="T21" fmla="*/ 63 h 63"/>
              <a:gd name="T22" fmla="*/ 11 w 147"/>
              <a:gd name="T23" fmla="*/ 62 h 63"/>
              <a:gd name="T24" fmla="*/ 4 w 147"/>
              <a:gd name="T25" fmla="*/ 59 h 63"/>
              <a:gd name="T26" fmla="*/ 0 w 147"/>
              <a:gd name="T27" fmla="*/ 53 h 63"/>
              <a:gd name="T28" fmla="*/ 0 w 147"/>
              <a:gd name="T29" fmla="*/ 46 h 63"/>
              <a:gd name="T30" fmla="*/ 1 w 147"/>
              <a:gd name="T31" fmla="*/ 42 h 63"/>
              <a:gd name="T32" fmla="*/ 11 w 147"/>
              <a:gd name="T33" fmla="*/ 30 h 63"/>
              <a:gd name="T34" fmla="*/ 23 w 147"/>
              <a:gd name="T35" fmla="*/ 22 h 63"/>
              <a:gd name="T36" fmla="*/ 39 w 147"/>
              <a:gd name="T37" fmla="*/ 17 h 63"/>
              <a:gd name="T38" fmla="*/ 56 w 147"/>
              <a:gd name="T39" fmla="*/ 14 h 63"/>
              <a:gd name="T40" fmla="*/ 74 w 147"/>
              <a:gd name="T41" fmla="*/ 12 h 63"/>
              <a:gd name="T42" fmla="*/ 91 w 147"/>
              <a:gd name="T43" fmla="*/ 9 h 63"/>
              <a:gd name="T44" fmla="*/ 120 w 147"/>
              <a:gd name="T45" fmla="*/ 6 h 63"/>
              <a:gd name="T46" fmla="*/ 147 w 147"/>
              <a:gd name="T47" fmla="*/ 0 h 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7" h="63">
                <a:moveTo>
                  <a:pt x="147" y="0"/>
                </a:moveTo>
                <a:lnTo>
                  <a:pt x="139" y="4"/>
                </a:lnTo>
                <a:lnTo>
                  <a:pt x="131" y="12"/>
                </a:lnTo>
                <a:lnTo>
                  <a:pt x="123" y="19"/>
                </a:lnTo>
                <a:lnTo>
                  <a:pt x="117" y="25"/>
                </a:lnTo>
                <a:lnTo>
                  <a:pt x="105" y="33"/>
                </a:lnTo>
                <a:lnTo>
                  <a:pt x="94" y="39"/>
                </a:lnTo>
                <a:lnTo>
                  <a:pt x="73" y="49"/>
                </a:lnTo>
                <a:lnTo>
                  <a:pt x="50" y="58"/>
                </a:lnTo>
                <a:lnTo>
                  <a:pt x="27" y="63"/>
                </a:lnTo>
                <a:lnTo>
                  <a:pt x="19" y="63"/>
                </a:lnTo>
                <a:lnTo>
                  <a:pt x="11" y="62"/>
                </a:lnTo>
                <a:lnTo>
                  <a:pt x="4" y="59"/>
                </a:lnTo>
                <a:lnTo>
                  <a:pt x="0" y="53"/>
                </a:lnTo>
                <a:lnTo>
                  <a:pt x="0" y="46"/>
                </a:lnTo>
                <a:lnTo>
                  <a:pt x="1" y="42"/>
                </a:lnTo>
                <a:lnTo>
                  <a:pt x="11" y="30"/>
                </a:lnTo>
                <a:lnTo>
                  <a:pt x="23" y="22"/>
                </a:lnTo>
                <a:lnTo>
                  <a:pt x="39" y="17"/>
                </a:lnTo>
                <a:lnTo>
                  <a:pt x="56" y="14"/>
                </a:lnTo>
                <a:lnTo>
                  <a:pt x="74" y="12"/>
                </a:lnTo>
                <a:lnTo>
                  <a:pt x="91" y="9"/>
                </a:lnTo>
                <a:lnTo>
                  <a:pt x="120" y="6"/>
                </a:lnTo>
                <a:lnTo>
                  <a:pt x="14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13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/>
          </xdr:cNvSpPr>
        </xdr:nvSpPr>
        <xdr:spPr bwMode="auto">
          <a:xfrm>
            <a:off x="1244" y="32"/>
            <a:ext cx="12" cy="5"/>
          </a:xfrm>
          <a:custGeom>
            <a:avLst/>
            <a:gdLst>
              <a:gd name="T0" fmla="*/ 156 w 156"/>
              <a:gd name="T1" fmla="*/ 0 h 67"/>
              <a:gd name="T2" fmla="*/ 147 w 156"/>
              <a:gd name="T3" fmla="*/ 4 h 67"/>
              <a:gd name="T4" fmla="*/ 139 w 156"/>
              <a:gd name="T5" fmla="*/ 13 h 67"/>
              <a:gd name="T6" fmla="*/ 131 w 156"/>
              <a:gd name="T7" fmla="*/ 21 h 67"/>
              <a:gd name="T8" fmla="*/ 124 w 156"/>
              <a:gd name="T9" fmla="*/ 29 h 67"/>
              <a:gd name="T10" fmla="*/ 113 w 156"/>
              <a:gd name="T11" fmla="*/ 36 h 67"/>
              <a:gd name="T12" fmla="*/ 101 w 156"/>
              <a:gd name="T13" fmla="*/ 44 h 67"/>
              <a:gd name="T14" fmla="*/ 79 w 156"/>
              <a:gd name="T15" fmla="*/ 54 h 67"/>
              <a:gd name="T16" fmla="*/ 55 w 156"/>
              <a:gd name="T17" fmla="*/ 62 h 67"/>
              <a:gd name="T18" fmla="*/ 31 w 156"/>
              <a:gd name="T19" fmla="*/ 67 h 67"/>
              <a:gd name="T20" fmla="*/ 24 w 156"/>
              <a:gd name="T21" fmla="*/ 67 h 67"/>
              <a:gd name="T22" fmla="*/ 16 w 156"/>
              <a:gd name="T23" fmla="*/ 66 h 67"/>
              <a:gd name="T24" fmla="*/ 10 w 156"/>
              <a:gd name="T25" fmla="*/ 63 h 67"/>
              <a:gd name="T26" fmla="*/ 4 w 156"/>
              <a:gd name="T27" fmla="*/ 59 h 67"/>
              <a:gd name="T28" fmla="*/ 1 w 156"/>
              <a:gd name="T29" fmla="*/ 53 h 67"/>
              <a:gd name="T30" fmla="*/ 0 w 156"/>
              <a:gd name="T31" fmla="*/ 45 h 67"/>
              <a:gd name="T32" fmla="*/ 2 w 156"/>
              <a:gd name="T33" fmla="*/ 40 h 67"/>
              <a:gd name="T34" fmla="*/ 8 w 156"/>
              <a:gd name="T35" fmla="*/ 31 h 67"/>
              <a:gd name="T36" fmla="*/ 15 w 156"/>
              <a:gd name="T37" fmla="*/ 24 h 67"/>
              <a:gd name="T38" fmla="*/ 24 w 156"/>
              <a:gd name="T39" fmla="*/ 19 h 67"/>
              <a:gd name="T40" fmla="*/ 41 w 156"/>
              <a:gd name="T41" fmla="*/ 14 h 67"/>
              <a:gd name="T42" fmla="*/ 59 w 156"/>
              <a:gd name="T43" fmla="*/ 10 h 67"/>
              <a:gd name="T44" fmla="*/ 78 w 156"/>
              <a:gd name="T45" fmla="*/ 9 h 67"/>
              <a:gd name="T46" fmla="*/ 97 w 156"/>
              <a:gd name="T47" fmla="*/ 8 h 67"/>
              <a:gd name="T48" fmla="*/ 117 w 156"/>
              <a:gd name="T49" fmla="*/ 6 h 67"/>
              <a:gd name="T50" fmla="*/ 137 w 156"/>
              <a:gd name="T51" fmla="*/ 4 h 67"/>
              <a:gd name="T52" fmla="*/ 156 w 156"/>
              <a:gd name="T53" fmla="*/ 0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156" h="67">
                <a:moveTo>
                  <a:pt x="156" y="0"/>
                </a:moveTo>
                <a:lnTo>
                  <a:pt x="147" y="4"/>
                </a:lnTo>
                <a:lnTo>
                  <a:pt x="139" y="13"/>
                </a:lnTo>
                <a:lnTo>
                  <a:pt x="131" y="21"/>
                </a:lnTo>
                <a:lnTo>
                  <a:pt x="124" y="29"/>
                </a:lnTo>
                <a:lnTo>
                  <a:pt x="113" y="36"/>
                </a:lnTo>
                <a:lnTo>
                  <a:pt x="101" y="44"/>
                </a:lnTo>
                <a:lnTo>
                  <a:pt x="79" y="54"/>
                </a:lnTo>
                <a:lnTo>
                  <a:pt x="55" y="62"/>
                </a:lnTo>
                <a:lnTo>
                  <a:pt x="31" y="67"/>
                </a:lnTo>
                <a:lnTo>
                  <a:pt x="24" y="67"/>
                </a:lnTo>
                <a:lnTo>
                  <a:pt x="16" y="66"/>
                </a:lnTo>
                <a:lnTo>
                  <a:pt x="10" y="63"/>
                </a:lnTo>
                <a:lnTo>
                  <a:pt x="4" y="59"/>
                </a:lnTo>
                <a:lnTo>
                  <a:pt x="1" y="53"/>
                </a:lnTo>
                <a:lnTo>
                  <a:pt x="0" y="45"/>
                </a:lnTo>
                <a:lnTo>
                  <a:pt x="2" y="40"/>
                </a:lnTo>
                <a:lnTo>
                  <a:pt x="8" y="31"/>
                </a:lnTo>
                <a:lnTo>
                  <a:pt x="15" y="24"/>
                </a:lnTo>
                <a:lnTo>
                  <a:pt x="24" y="19"/>
                </a:lnTo>
                <a:lnTo>
                  <a:pt x="41" y="14"/>
                </a:lnTo>
                <a:lnTo>
                  <a:pt x="59" y="10"/>
                </a:lnTo>
                <a:lnTo>
                  <a:pt x="78" y="9"/>
                </a:lnTo>
                <a:lnTo>
                  <a:pt x="97" y="8"/>
                </a:lnTo>
                <a:lnTo>
                  <a:pt x="117" y="6"/>
                </a:lnTo>
                <a:lnTo>
                  <a:pt x="137" y="4"/>
                </a:lnTo>
                <a:lnTo>
                  <a:pt x="1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" name="Freeform 14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/>
          </xdr:cNvSpPr>
        </xdr:nvSpPr>
        <xdr:spPr bwMode="auto">
          <a:xfrm>
            <a:off x="1233" y="31"/>
            <a:ext cx="10" cy="5"/>
          </a:xfrm>
          <a:custGeom>
            <a:avLst/>
            <a:gdLst>
              <a:gd name="T0" fmla="*/ 95 w 133"/>
              <a:gd name="T1" fmla="*/ 0 h 66"/>
              <a:gd name="T2" fmla="*/ 104 w 133"/>
              <a:gd name="T3" fmla="*/ 0 h 66"/>
              <a:gd name="T4" fmla="*/ 114 w 133"/>
              <a:gd name="T5" fmla="*/ 1 h 66"/>
              <a:gd name="T6" fmla="*/ 125 w 133"/>
              <a:gd name="T7" fmla="*/ 1 h 66"/>
              <a:gd name="T8" fmla="*/ 133 w 133"/>
              <a:gd name="T9" fmla="*/ 0 h 66"/>
              <a:gd name="T10" fmla="*/ 111 w 133"/>
              <a:gd name="T11" fmla="*/ 12 h 66"/>
              <a:gd name="T12" fmla="*/ 90 w 133"/>
              <a:gd name="T13" fmla="*/ 29 h 66"/>
              <a:gd name="T14" fmla="*/ 74 w 133"/>
              <a:gd name="T15" fmla="*/ 42 h 66"/>
              <a:gd name="T16" fmla="*/ 55 w 133"/>
              <a:gd name="T17" fmla="*/ 55 h 66"/>
              <a:gd name="T18" fmla="*/ 37 w 133"/>
              <a:gd name="T19" fmla="*/ 64 h 66"/>
              <a:gd name="T20" fmla="*/ 29 w 133"/>
              <a:gd name="T21" fmla="*/ 66 h 66"/>
              <a:gd name="T22" fmla="*/ 19 w 133"/>
              <a:gd name="T23" fmla="*/ 66 h 66"/>
              <a:gd name="T24" fmla="*/ 10 w 133"/>
              <a:gd name="T25" fmla="*/ 63 h 66"/>
              <a:gd name="T26" fmla="*/ 6 w 133"/>
              <a:gd name="T27" fmla="*/ 60 h 66"/>
              <a:gd name="T28" fmla="*/ 1 w 133"/>
              <a:gd name="T29" fmla="*/ 55 h 66"/>
              <a:gd name="T30" fmla="*/ 0 w 133"/>
              <a:gd name="T31" fmla="*/ 47 h 66"/>
              <a:gd name="T32" fmla="*/ 2 w 133"/>
              <a:gd name="T33" fmla="*/ 41 h 66"/>
              <a:gd name="T34" fmla="*/ 6 w 133"/>
              <a:gd name="T35" fmla="*/ 34 h 66"/>
              <a:gd name="T36" fmla="*/ 12 w 133"/>
              <a:gd name="T37" fmla="*/ 29 h 66"/>
              <a:gd name="T38" fmla="*/ 30 w 133"/>
              <a:gd name="T39" fmla="*/ 18 h 66"/>
              <a:gd name="T40" fmla="*/ 50 w 133"/>
              <a:gd name="T41" fmla="*/ 10 h 66"/>
              <a:gd name="T42" fmla="*/ 72 w 133"/>
              <a:gd name="T43" fmla="*/ 3 h 66"/>
              <a:gd name="T44" fmla="*/ 83 w 133"/>
              <a:gd name="T45" fmla="*/ 1 h 66"/>
              <a:gd name="T46" fmla="*/ 95 w 133"/>
              <a:gd name="T47" fmla="*/ 0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3" h="66">
                <a:moveTo>
                  <a:pt x="95" y="0"/>
                </a:moveTo>
                <a:lnTo>
                  <a:pt x="104" y="0"/>
                </a:lnTo>
                <a:lnTo>
                  <a:pt x="114" y="1"/>
                </a:lnTo>
                <a:lnTo>
                  <a:pt x="125" y="1"/>
                </a:lnTo>
                <a:lnTo>
                  <a:pt x="133" y="0"/>
                </a:lnTo>
                <a:lnTo>
                  <a:pt x="111" y="12"/>
                </a:lnTo>
                <a:lnTo>
                  <a:pt x="90" y="29"/>
                </a:lnTo>
                <a:lnTo>
                  <a:pt x="74" y="42"/>
                </a:lnTo>
                <a:lnTo>
                  <a:pt x="55" y="55"/>
                </a:lnTo>
                <a:lnTo>
                  <a:pt x="37" y="64"/>
                </a:lnTo>
                <a:lnTo>
                  <a:pt x="29" y="66"/>
                </a:lnTo>
                <a:lnTo>
                  <a:pt x="19" y="66"/>
                </a:lnTo>
                <a:lnTo>
                  <a:pt x="10" y="63"/>
                </a:lnTo>
                <a:lnTo>
                  <a:pt x="6" y="60"/>
                </a:lnTo>
                <a:lnTo>
                  <a:pt x="1" y="55"/>
                </a:lnTo>
                <a:lnTo>
                  <a:pt x="0" y="47"/>
                </a:lnTo>
                <a:lnTo>
                  <a:pt x="2" y="41"/>
                </a:lnTo>
                <a:lnTo>
                  <a:pt x="6" y="34"/>
                </a:lnTo>
                <a:lnTo>
                  <a:pt x="12" y="29"/>
                </a:lnTo>
                <a:lnTo>
                  <a:pt x="30" y="18"/>
                </a:lnTo>
                <a:lnTo>
                  <a:pt x="50" y="10"/>
                </a:lnTo>
                <a:lnTo>
                  <a:pt x="72" y="3"/>
                </a:lnTo>
                <a:lnTo>
                  <a:pt x="83" y="1"/>
                </a:lnTo>
                <a:lnTo>
                  <a:pt x="9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Freeform 15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/>
          </xdr:cNvSpPr>
        </xdr:nvSpPr>
        <xdr:spPr bwMode="auto">
          <a:xfrm>
            <a:off x="1218" y="36"/>
            <a:ext cx="10" cy="5"/>
          </a:xfrm>
          <a:custGeom>
            <a:avLst/>
            <a:gdLst>
              <a:gd name="T0" fmla="*/ 95 w 132"/>
              <a:gd name="T1" fmla="*/ 0 h 65"/>
              <a:gd name="T2" fmla="*/ 104 w 132"/>
              <a:gd name="T3" fmla="*/ 0 h 65"/>
              <a:gd name="T4" fmla="*/ 114 w 132"/>
              <a:gd name="T5" fmla="*/ 1 h 65"/>
              <a:gd name="T6" fmla="*/ 125 w 132"/>
              <a:gd name="T7" fmla="*/ 2 h 65"/>
              <a:gd name="T8" fmla="*/ 132 w 132"/>
              <a:gd name="T9" fmla="*/ 0 h 65"/>
              <a:gd name="T10" fmla="*/ 112 w 132"/>
              <a:gd name="T11" fmla="*/ 13 h 65"/>
              <a:gd name="T12" fmla="*/ 90 w 132"/>
              <a:gd name="T13" fmla="*/ 29 h 65"/>
              <a:gd name="T14" fmla="*/ 74 w 132"/>
              <a:gd name="T15" fmla="*/ 42 h 65"/>
              <a:gd name="T16" fmla="*/ 56 w 132"/>
              <a:gd name="T17" fmla="*/ 56 h 65"/>
              <a:gd name="T18" fmla="*/ 37 w 132"/>
              <a:gd name="T19" fmla="*/ 64 h 65"/>
              <a:gd name="T20" fmla="*/ 29 w 132"/>
              <a:gd name="T21" fmla="*/ 65 h 65"/>
              <a:gd name="T22" fmla="*/ 19 w 132"/>
              <a:gd name="T23" fmla="*/ 65 h 65"/>
              <a:gd name="T24" fmla="*/ 10 w 132"/>
              <a:gd name="T25" fmla="*/ 63 h 65"/>
              <a:gd name="T26" fmla="*/ 6 w 132"/>
              <a:gd name="T27" fmla="*/ 61 h 65"/>
              <a:gd name="T28" fmla="*/ 1 w 132"/>
              <a:gd name="T29" fmla="*/ 55 h 65"/>
              <a:gd name="T30" fmla="*/ 0 w 132"/>
              <a:gd name="T31" fmla="*/ 48 h 65"/>
              <a:gd name="T32" fmla="*/ 2 w 132"/>
              <a:gd name="T33" fmla="*/ 41 h 65"/>
              <a:gd name="T34" fmla="*/ 6 w 132"/>
              <a:gd name="T35" fmla="*/ 34 h 65"/>
              <a:gd name="T36" fmla="*/ 11 w 132"/>
              <a:gd name="T37" fmla="*/ 30 h 65"/>
              <a:gd name="T38" fmla="*/ 30 w 132"/>
              <a:gd name="T39" fmla="*/ 18 h 65"/>
              <a:gd name="T40" fmla="*/ 50 w 132"/>
              <a:gd name="T41" fmla="*/ 9 h 65"/>
              <a:gd name="T42" fmla="*/ 71 w 132"/>
              <a:gd name="T43" fmla="*/ 3 h 65"/>
              <a:gd name="T44" fmla="*/ 83 w 132"/>
              <a:gd name="T45" fmla="*/ 1 h 65"/>
              <a:gd name="T46" fmla="*/ 95 w 132"/>
              <a:gd name="T47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2" h="65">
                <a:moveTo>
                  <a:pt x="95" y="0"/>
                </a:moveTo>
                <a:lnTo>
                  <a:pt x="104" y="0"/>
                </a:lnTo>
                <a:lnTo>
                  <a:pt x="114" y="1"/>
                </a:lnTo>
                <a:lnTo>
                  <a:pt x="125" y="2"/>
                </a:lnTo>
                <a:lnTo>
                  <a:pt x="132" y="0"/>
                </a:lnTo>
                <a:lnTo>
                  <a:pt x="112" y="13"/>
                </a:lnTo>
                <a:lnTo>
                  <a:pt x="90" y="29"/>
                </a:lnTo>
                <a:lnTo>
                  <a:pt x="74" y="42"/>
                </a:lnTo>
                <a:lnTo>
                  <a:pt x="56" y="56"/>
                </a:lnTo>
                <a:lnTo>
                  <a:pt x="37" y="64"/>
                </a:lnTo>
                <a:lnTo>
                  <a:pt x="29" y="65"/>
                </a:lnTo>
                <a:lnTo>
                  <a:pt x="19" y="65"/>
                </a:lnTo>
                <a:lnTo>
                  <a:pt x="10" y="63"/>
                </a:lnTo>
                <a:lnTo>
                  <a:pt x="6" y="61"/>
                </a:lnTo>
                <a:lnTo>
                  <a:pt x="1" y="55"/>
                </a:lnTo>
                <a:lnTo>
                  <a:pt x="0" y="48"/>
                </a:lnTo>
                <a:lnTo>
                  <a:pt x="2" y="41"/>
                </a:lnTo>
                <a:lnTo>
                  <a:pt x="6" y="34"/>
                </a:lnTo>
                <a:lnTo>
                  <a:pt x="11" y="30"/>
                </a:lnTo>
                <a:lnTo>
                  <a:pt x="30" y="18"/>
                </a:lnTo>
                <a:lnTo>
                  <a:pt x="50" y="9"/>
                </a:lnTo>
                <a:lnTo>
                  <a:pt x="71" y="3"/>
                </a:lnTo>
                <a:lnTo>
                  <a:pt x="83" y="1"/>
                </a:lnTo>
                <a:lnTo>
                  <a:pt x="9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" name="Freeform 16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/>
          </xdr:cNvSpPr>
        </xdr:nvSpPr>
        <xdr:spPr bwMode="auto">
          <a:xfrm>
            <a:off x="1222" y="40"/>
            <a:ext cx="12" cy="4"/>
          </a:xfrm>
          <a:custGeom>
            <a:avLst/>
            <a:gdLst>
              <a:gd name="T0" fmla="*/ 35 w 163"/>
              <a:gd name="T1" fmla="*/ 0 h 55"/>
              <a:gd name="T2" fmla="*/ 53 w 163"/>
              <a:gd name="T3" fmla="*/ 2 h 55"/>
              <a:gd name="T4" fmla="*/ 72 w 163"/>
              <a:gd name="T5" fmla="*/ 8 h 55"/>
              <a:gd name="T6" fmla="*/ 89 w 163"/>
              <a:gd name="T7" fmla="*/ 14 h 55"/>
              <a:gd name="T8" fmla="*/ 106 w 163"/>
              <a:gd name="T9" fmla="*/ 20 h 55"/>
              <a:gd name="T10" fmla="*/ 125 w 163"/>
              <a:gd name="T11" fmla="*/ 28 h 55"/>
              <a:gd name="T12" fmla="*/ 145 w 163"/>
              <a:gd name="T13" fmla="*/ 34 h 55"/>
              <a:gd name="T14" fmla="*/ 163 w 163"/>
              <a:gd name="T15" fmla="*/ 39 h 55"/>
              <a:gd name="T16" fmla="*/ 153 w 163"/>
              <a:gd name="T17" fmla="*/ 40 h 55"/>
              <a:gd name="T18" fmla="*/ 142 w 163"/>
              <a:gd name="T19" fmla="*/ 43 h 55"/>
              <a:gd name="T20" fmla="*/ 132 w 163"/>
              <a:gd name="T21" fmla="*/ 48 h 55"/>
              <a:gd name="T22" fmla="*/ 122 w 163"/>
              <a:gd name="T23" fmla="*/ 51 h 55"/>
              <a:gd name="T24" fmla="*/ 108 w 163"/>
              <a:gd name="T25" fmla="*/ 54 h 55"/>
              <a:gd name="T26" fmla="*/ 94 w 163"/>
              <a:gd name="T27" fmla="*/ 55 h 55"/>
              <a:gd name="T28" fmla="*/ 69 w 163"/>
              <a:gd name="T29" fmla="*/ 55 h 55"/>
              <a:gd name="T30" fmla="*/ 45 w 163"/>
              <a:gd name="T31" fmla="*/ 53 h 55"/>
              <a:gd name="T32" fmla="*/ 20 w 163"/>
              <a:gd name="T33" fmla="*/ 46 h 55"/>
              <a:gd name="T34" fmla="*/ 13 w 163"/>
              <a:gd name="T35" fmla="*/ 42 h 55"/>
              <a:gd name="T36" fmla="*/ 6 w 163"/>
              <a:gd name="T37" fmla="*/ 36 h 55"/>
              <a:gd name="T38" fmla="*/ 1 w 163"/>
              <a:gd name="T39" fmla="*/ 30 h 55"/>
              <a:gd name="T40" fmla="*/ 0 w 163"/>
              <a:gd name="T41" fmla="*/ 21 h 55"/>
              <a:gd name="T42" fmla="*/ 3 w 163"/>
              <a:gd name="T43" fmla="*/ 14 h 55"/>
              <a:gd name="T44" fmla="*/ 7 w 163"/>
              <a:gd name="T45" fmla="*/ 10 h 55"/>
              <a:gd name="T46" fmla="*/ 16 w 163"/>
              <a:gd name="T47" fmla="*/ 4 h 55"/>
              <a:gd name="T48" fmla="*/ 26 w 163"/>
              <a:gd name="T49" fmla="*/ 1 h 55"/>
              <a:gd name="T50" fmla="*/ 35 w 163"/>
              <a:gd name="T51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163" h="55">
                <a:moveTo>
                  <a:pt x="35" y="0"/>
                </a:moveTo>
                <a:lnTo>
                  <a:pt x="53" y="2"/>
                </a:lnTo>
                <a:lnTo>
                  <a:pt x="72" y="8"/>
                </a:lnTo>
                <a:lnTo>
                  <a:pt x="89" y="14"/>
                </a:lnTo>
                <a:lnTo>
                  <a:pt x="106" y="20"/>
                </a:lnTo>
                <a:lnTo>
                  <a:pt x="125" y="28"/>
                </a:lnTo>
                <a:lnTo>
                  <a:pt x="145" y="34"/>
                </a:lnTo>
                <a:lnTo>
                  <a:pt x="163" y="39"/>
                </a:lnTo>
                <a:lnTo>
                  <a:pt x="153" y="40"/>
                </a:lnTo>
                <a:lnTo>
                  <a:pt x="142" y="43"/>
                </a:lnTo>
                <a:lnTo>
                  <a:pt x="132" y="48"/>
                </a:lnTo>
                <a:lnTo>
                  <a:pt x="122" y="51"/>
                </a:lnTo>
                <a:lnTo>
                  <a:pt x="108" y="54"/>
                </a:lnTo>
                <a:lnTo>
                  <a:pt x="94" y="55"/>
                </a:lnTo>
                <a:lnTo>
                  <a:pt x="69" y="55"/>
                </a:lnTo>
                <a:lnTo>
                  <a:pt x="45" y="53"/>
                </a:lnTo>
                <a:lnTo>
                  <a:pt x="20" y="46"/>
                </a:lnTo>
                <a:lnTo>
                  <a:pt x="13" y="42"/>
                </a:lnTo>
                <a:lnTo>
                  <a:pt x="6" y="36"/>
                </a:lnTo>
                <a:lnTo>
                  <a:pt x="1" y="30"/>
                </a:lnTo>
                <a:lnTo>
                  <a:pt x="0" y="21"/>
                </a:lnTo>
                <a:lnTo>
                  <a:pt x="3" y="14"/>
                </a:lnTo>
                <a:lnTo>
                  <a:pt x="7" y="10"/>
                </a:lnTo>
                <a:lnTo>
                  <a:pt x="16" y="4"/>
                </a:lnTo>
                <a:lnTo>
                  <a:pt x="26" y="1"/>
                </a:lnTo>
                <a:lnTo>
                  <a:pt x="3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" name="Freeform 17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/>
          </xdr:cNvSpPr>
        </xdr:nvSpPr>
        <xdr:spPr bwMode="auto">
          <a:xfrm>
            <a:off x="1246" y="45"/>
            <a:ext cx="11" cy="11"/>
          </a:xfrm>
          <a:custGeom>
            <a:avLst/>
            <a:gdLst>
              <a:gd name="T0" fmla="*/ 21 w 139"/>
              <a:gd name="T1" fmla="*/ 0 h 143"/>
              <a:gd name="T2" fmla="*/ 29 w 139"/>
              <a:gd name="T3" fmla="*/ 1 h 143"/>
              <a:gd name="T4" fmla="*/ 38 w 139"/>
              <a:gd name="T5" fmla="*/ 5 h 143"/>
              <a:gd name="T6" fmla="*/ 45 w 139"/>
              <a:gd name="T7" fmla="*/ 8 h 143"/>
              <a:gd name="T8" fmla="*/ 69 w 139"/>
              <a:gd name="T9" fmla="*/ 26 h 143"/>
              <a:gd name="T10" fmla="*/ 89 w 139"/>
              <a:gd name="T11" fmla="*/ 48 h 143"/>
              <a:gd name="T12" fmla="*/ 106 w 139"/>
              <a:gd name="T13" fmla="*/ 70 h 143"/>
              <a:gd name="T14" fmla="*/ 115 w 139"/>
              <a:gd name="T15" fmla="*/ 83 h 143"/>
              <a:gd name="T16" fmla="*/ 122 w 139"/>
              <a:gd name="T17" fmla="*/ 97 h 143"/>
              <a:gd name="T18" fmla="*/ 125 w 139"/>
              <a:gd name="T19" fmla="*/ 105 h 143"/>
              <a:gd name="T20" fmla="*/ 128 w 139"/>
              <a:gd name="T21" fmla="*/ 116 h 143"/>
              <a:gd name="T22" fmla="*/ 130 w 139"/>
              <a:gd name="T23" fmla="*/ 127 h 143"/>
              <a:gd name="T24" fmla="*/ 134 w 139"/>
              <a:gd name="T25" fmla="*/ 137 h 143"/>
              <a:gd name="T26" fmla="*/ 139 w 139"/>
              <a:gd name="T27" fmla="*/ 143 h 143"/>
              <a:gd name="T28" fmla="*/ 121 w 139"/>
              <a:gd name="T29" fmla="*/ 129 h 143"/>
              <a:gd name="T30" fmla="*/ 102 w 139"/>
              <a:gd name="T31" fmla="*/ 116 h 143"/>
              <a:gd name="T32" fmla="*/ 81 w 139"/>
              <a:gd name="T33" fmla="*/ 103 h 143"/>
              <a:gd name="T34" fmla="*/ 62 w 139"/>
              <a:gd name="T35" fmla="*/ 93 h 143"/>
              <a:gd name="T36" fmla="*/ 43 w 139"/>
              <a:gd name="T37" fmla="*/ 81 h 143"/>
              <a:gd name="T38" fmla="*/ 25 w 139"/>
              <a:gd name="T39" fmla="*/ 68 h 143"/>
              <a:gd name="T40" fmla="*/ 10 w 139"/>
              <a:gd name="T41" fmla="*/ 53 h 143"/>
              <a:gd name="T42" fmla="*/ 5 w 139"/>
              <a:gd name="T43" fmla="*/ 43 h 143"/>
              <a:gd name="T44" fmla="*/ 0 w 139"/>
              <a:gd name="T45" fmla="*/ 31 h 143"/>
              <a:gd name="T46" fmla="*/ 0 w 139"/>
              <a:gd name="T47" fmla="*/ 20 h 143"/>
              <a:gd name="T48" fmla="*/ 1 w 139"/>
              <a:gd name="T49" fmla="*/ 14 h 143"/>
              <a:gd name="T50" fmla="*/ 6 w 139"/>
              <a:gd name="T51" fmla="*/ 6 h 143"/>
              <a:gd name="T52" fmla="*/ 12 w 139"/>
              <a:gd name="T53" fmla="*/ 1 h 143"/>
              <a:gd name="T54" fmla="*/ 21 w 139"/>
              <a:gd name="T55" fmla="*/ 0 h 1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</a:cxnLst>
            <a:rect l="0" t="0" r="r" b="b"/>
            <a:pathLst>
              <a:path w="139" h="143">
                <a:moveTo>
                  <a:pt x="21" y="0"/>
                </a:moveTo>
                <a:lnTo>
                  <a:pt x="29" y="1"/>
                </a:lnTo>
                <a:lnTo>
                  <a:pt x="38" y="5"/>
                </a:lnTo>
                <a:lnTo>
                  <a:pt x="45" y="8"/>
                </a:lnTo>
                <a:lnTo>
                  <a:pt x="69" y="26"/>
                </a:lnTo>
                <a:lnTo>
                  <a:pt x="89" y="48"/>
                </a:lnTo>
                <a:lnTo>
                  <a:pt x="106" y="70"/>
                </a:lnTo>
                <a:lnTo>
                  <a:pt x="115" y="83"/>
                </a:lnTo>
                <a:lnTo>
                  <a:pt x="122" y="97"/>
                </a:lnTo>
                <a:lnTo>
                  <a:pt x="125" y="105"/>
                </a:lnTo>
                <a:lnTo>
                  <a:pt x="128" y="116"/>
                </a:lnTo>
                <a:lnTo>
                  <a:pt x="130" y="127"/>
                </a:lnTo>
                <a:lnTo>
                  <a:pt x="134" y="137"/>
                </a:lnTo>
                <a:lnTo>
                  <a:pt x="139" y="143"/>
                </a:lnTo>
                <a:lnTo>
                  <a:pt x="121" y="129"/>
                </a:lnTo>
                <a:lnTo>
                  <a:pt x="102" y="116"/>
                </a:lnTo>
                <a:lnTo>
                  <a:pt x="81" y="103"/>
                </a:lnTo>
                <a:lnTo>
                  <a:pt x="62" y="93"/>
                </a:lnTo>
                <a:lnTo>
                  <a:pt x="43" y="81"/>
                </a:lnTo>
                <a:lnTo>
                  <a:pt x="25" y="68"/>
                </a:lnTo>
                <a:lnTo>
                  <a:pt x="10" y="53"/>
                </a:lnTo>
                <a:lnTo>
                  <a:pt x="5" y="43"/>
                </a:lnTo>
                <a:lnTo>
                  <a:pt x="0" y="31"/>
                </a:lnTo>
                <a:lnTo>
                  <a:pt x="0" y="20"/>
                </a:lnTo>
                <a:lnTo>
                  <a:pt x="1" y="14"/>
                </a:lnTo>
                <a:lnTo>
                  <a:pt x="6" y="6"/>
                </a:lnTo>
                <a:lnTo>
                  <a:pt x="12" y="1"/>
                </a:lnTo>
                <a:lnTo>
                  <a:pt x="2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" name="Freeform 18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/>
          </xdr:cNvSpPr>
        </xdr:nvSpPr>
        <xdr:spPr bwMode="auto">
          <a:xfrm>
            <a:off x="1239" y="40"/>
            <a:ext cx="7" cy="12"/>
          </a:xfrm>
          <a:custGeom>
            <a:avLst/>
            <a:gdLst>
              <a:gd name="T0" fmla="*/ 20 w 94"/>
              <a:gd name="T1" fmla="*/ 0 h 152"/>
              <a:gd name="T2" fmla="*/ 30 w 94"/>
              <a:gd name="T3" fmla="*/ 3 h 152"/>
              <a:gd name="T4" fmla="*/ 38 w 94"/>
              <a:gd name="T5" fmla="*/ 8 h 152"/>
              <a:gd name="T6" fmla="*/ 45 w 94"/>
              <a:gd name="T7" fmla="*/ 13 h 152"/>
              <a:gd name="T8" fmla="*/ 61 w 94"/>
              <a:gd name="T9" fmla="*/ 35 h 152"/>
              <a:gd name="T10" fmla="*/ 74 w 94"/>
              <a:gd name="T11" fmla="*/ 57 h 152"/>
              <a:gd name="T12" fmla="*/ 83 w 94"/>
              <a:gd name="T13" fmla="*/ 81 h 152"/>
              <a:gd name="T14" fmla="*/ 88 w 94"/>
              <a:gd name="T15" fmla="*/ 95 h 152"/>
              <a:gd name="T16" fmla="*/ 91 w 94"/>
              <a:gd name="T17" fmla="*/ 108 h 152"/>
              <a:gd name="T18" fmla="*/ 91 w 94"/>
              <a:gd name="T19" fmla="*/ 118 h 152"/>
              <a:gd name="T20" fmla="*/ 91 w 94"/>
              <a:gd name="T21" fmla="*/ 130 h 152"/>
              <a:gd name="T22" fmla="*/ 91 w 94"/>
              <a:gd name="T23" fmla="*/ 142 h 152"/>
              <a:gd name="T24" fmla="*/ 94 w 94"/>
              <a:gd name="T25" fmla="*/ 152 h 152"/>
              <a:gd name="T26" fmla="*/ 76 w 94"/>
              <a:gd name="T27" fmla="*/ 127 h 152"/>
              <a:gd name="T28" fmla="*/ 53 w 94"/>
              <a:gd name="T29" fmla="*/ 103 h 152"/>
              <a:gd name="T30" fmla="*/ 39 w 94"/>
              <a:gd name="T31" fmla="*/ 89 h 152"/>
              <a:gd name="T32" fmla="*/ 25 w 94"/>
              <a:gd name="T33" fmla="*/ 75 h 152"/>
              <a:gd name="T34" fmla="*/ 13 w 94"/>
              <a:gd name="T35" fmla="*/ 59 h 152"/>
              <a:gd name="T36" fmla="*/ 3 w 94"/>
              <a:gd name="T37" fmla="*/ 43 h 152"/>
              <a:gd name="T38" fmla="*/ 1 w 94"/>
              <a:gd name="T39" fmla="*/ 34 h 152"/>
              <a:gd name="T40" fmla="*/ 0 w 94"/>
              <a:gd name="T41" fmla="*/ 23 h 152"/>
              <a:gd name="T42" fmla="*/ 2 w 94"/>
              <a:gd name="T43" fmla="*/ 13 h 152"/>
              <a:gd name="T44" fmla="*/ 5 w 94"/>
              <a:gd name="T45" fmla="*/ 8 h 152"/>
              <a:gd name="T46" fmla="*/ 11 w 94"/>
              <a:gd name="T47" fmla="*/ 2 h 152"/>
              <a:gd name="T48" fmla="*/ 20 w 94"/>
              <a:gd name="T49" fmla="*/ 0 h 1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94" h="152">
                <a:moveTo>
                  <a:pt x="20" y="0"/>
                </a:moveTo>
                <a:lnTo>
                  <a:pt x="30" y="3"/>
                </a:lnTo>
                <a:lnTo>
                  <a:pt x="38" y="8"/>
                </a:lnTo>
                <a:lnTo>
                  <a:pt x="45" y="13"/>
                </a:lnTo>
                <a:lnTo>
                  <a:pt x="61" y="35"/>
                </a:lnTo>
                <a:lnTo>
                  <a:pt x="74" y="57"/>
                </a:lnTo>
                <a:lnTo>
                  <a:pt x="83" y="81"/>
                </a:lnTo>
                <a:lnTo>
                  <a:pt x="88" y="95"/>
                </a:lnTo>
                <a:lnTo>
                  <a:pt x="91" y="108"/>
                </a:lnTo>
                <a:lnTo>
                  <a:pt x="91" y="118"/>
                </a:lnTo>
                <a:lnTo>
                  <a:pt x="91" y="130"/>
                </a:lnTo>
                <a:lnTo>
                  <a:pt x="91" y="142"/>
                </a:lnTo>
                <a:lnTo>
                  <a:pt x="94" y="152"/>
                </a:lnTo>
                <a:lnTo>
                  <a:pt x="76" y="127"/>
                </a:lnTo>
                <a:lnTo>
                  <a:pt x="53" y="103"/>
                </a:lnTo>
                <a:lnTo>
                  <a:pt x="39" y="89"/>
                </a:lnTo>
                <a:lnTo>
                  <a:pt x="25" y="75"/>
                </a:lnTo>
                <a:lnTo>
                  <a:pt x="13" y="59"/>
                </a:lnTo>
                <a:lnTo>
                  <a:pt x="3" y="43"/>
                </a:lnTo>
                <a:lnTo>
                  <a:pt x="1" y="34"/>
                </a:lnTo>
                <a:lnTo>
                  <a:pt x="0" y="23"/>
                </a:lnTo>
                <a:lnTo>
                  <a:pt x="2" y="13"/>
                </a:lnTo>
                <a:lnTo>
                  <a:pt x="5" y="8"/>
                </a:lnTo>
                <a:lnTo>
                  <a:pt x="11" y="2"/>
                </a:lnTo>
                <a:lnTo>
                  <a:pt x="2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" name="Freeform 19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/>
          </xdr:cNvSpPr>
        </xdr:nvSpPr>
        <xdr:spPr bwMode="auto">
          <a:xfrm>
            <a:off x="1265" y="43"/>
            <a:ext cx="12" cy="5"/>
          </a:xfrm>
          <a:custGeom>
            <a:avLst/>
            <a:gdLst>
              <a:gd name="T0" fmla="*/ 23 w 160"/>
              <a:gd name="T1" fmla="*/ 0 h 64"/>
              <a:gd name="T2" fmla="*/ 43 w 160"/>
              <a:gd name="T3" fmla="*/ 2 h 64"/>
              <a:gd name="T4" fmla="*/ 65 w 160"/>
              <a:gd name="T5" fmla="*/ 6 h 64"/>
              <a:gd name="T6" fmla="*/ 86 w 160"/>
              <a:gd name="T7" fmla="*/ 14 h 64"/>
              <a:gd name="T8" fmla="*/ 109 w 160"/>
              <a:gd name="T9" fmla="*/ 24 h 64"/>
              <a:gd name="T10" fmla="*/ 128 w 160"/>
              <a:gd name="T11" fmla="*/ 36 h 64"/>
              <a:gd name="T12" fmla="*/ 146 w 160"/>
              <a:gd name="T13" fmla="*/ 48 h 64"/>
              <a:gd name="T14" fmla="*/ 160 w 160"/>
              <a:gd name="T15" fmla="*/ 59 h 64"/>
              <a:gd name="T16" fmla="*/ 134 w 160"/>
              <a:gd name="T17" fmla="*/ 62 h 64"/>
              <a:gd name="T18" fmla="*/ 109 w 160"/>
              <a:gd name="T19" fmla="*/ 63 h 64"/>
              <a:gd name="T20" fmla="*/ 87 w 160"/>
              <a:gd name="T21" fmla="*/ 64 h 64"/>
              <a:gd name="T22" fmla="*/ 67 w 160"/>
              <a:gd name="T23" fmla="*/ 64 h 64"/>
              <a:gd name="T24" fmla="*/ 46 w 160"/>
              <a:gd name="T25" fmla="*/ 60 h 64"/>
              <a:gd name="T26" fmla="*/ 27 w 160"/>
              <a:gd name="T27" fmla="*/ 52 h 64"/>
              <a:gd name="T28" fmla="*/ 18 w 160"/>
              <a:gd name="T29" fmla="*/ 47 h 64"/>
              <a:gd name="T30" fmla="*/ 10 w 160"/>
              <a:gd name="T31" fmla="*/ 39 h 64"/>
              <a:gd name="T32" fmla="*/ 4 w 160"/>
              <a:gd name="T33" fmla="*/ 30 h 64"/>
              <a:gd name="T34" fmla="*/ 0 w 160"/>
              <a:gd name="T35" fmla="*/ 21 h 64"/>
              <a:gd name="T36" fmla="*/ 0 w 160"/>
              <a:gd name="T37" fmla="*/ 12 h 64"/>
              <a:gd name="T38" fmla="*/ 5 w 160"/>
              <a:gd name="T39" fmla="*/ 6 h 64"/>
              <a:gd name="T40" fmla="*/ 12 w 160"/>
              <a:gd name="T41" fmla="*/ 3 h 64"/>
              <a:gd name="T42" fmla="*/ 23 w 160"/>
              <a:gd name="T43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160" h="64">
                <a:moveTo>
                  <a:pt x="23" y="0"/>
                </a:moveTo>
                <a:lnTo>
                  <a:pt x="43" y="2"/>
                </a:lnTo>
                <a:lnTo>
                  <a:pt x="65" y="6"/>
                </a:lnTo>
                <a:lnTo>
                  <a:pt x="86" y="14"/>
                </a:lnTo>
                <a:lnTo>
                  <a:pt x="109" y="24"/>
                </a:lnTo>
                <a:lnTo>
                  <a:pt x="128" y="36"/>
                </a:lnTo>
                <a:lnTo>
                  <a:pt x="146" y="48"/>
                </a:lnTo>
                <a:lnTo>
                  <a:pt x="160" y="59"/>
                </a:lnTo>
                <a:lnTo>
                  <a:pt x="134" y="62"/>
                </a:lnTo>
                <a:lnTo>
                  <a:pt x="109" y="63"/>
                </a:lnTo>
                <a:lnTo>
                  <a:pt x="87" y="64"/>
                </a:lnTo>
                <a:lnTo>
                  <a:pt x="67" y="64"/>
                </a:lnTo>
                <a:lnTo>
                  <a:pt x="46" y="60"/>
                </a:lnTo>
                <a:lnTo>
                  <a:pt x="27" y="52"/>
                </a:lnTo>
                <a:lnTo>
                  <a:pt x="18" y="47"/>
                </a:lnTo>
                <a:lnTo>
                  <a:pt x="10" y="39"/>
                </a:lnTo>
                <a:lnTo>
                  <a:pt x="4" y="30"/>
                </a:lnTo>
                <a:lnTo>
                  <a:pt x="0" y="21"/>
                </a:lnTo>
                <a:lnTo>
                  <a:pt x="0" y="12"/>
                </a:lnTo>
                <a:lnTo>
                  <a:pt x="5" y="6"/>
                </a:lnTo>
                <a:lnTo>
                  <a:pt x="12" y="3"/>
                </a:lnTo>
                <a:lnTo>
                  <a:pt x="2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20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/>
          </xdr:cNvSpPr>
        </xdr:nvSpPr>
        <xdr:spPr bwMode="auto">
          <a:xfrm>
            <a:off x="1269" y="36"/>
            <a:ext cx="12" cy="6"/>
          </a:xfrm>
          <a:custGeom>
            <a:avLst/>
            <a:gdLst>
              <a:gd name="T0" fmla="*/ 154 w 154"/>
              <a:gd name="T1" fmla="*/ 0 h 83"/>
              <a:gd name="T2" fmla="*/ 134 w 154"/>
              <a:gd name="T3" fmla="*/ 18 h 83"/>
              <a:gd name="T4" fmla="*/ 117 w 154"/>
              <a:gd name="T5" fmla="*/ 36 h 83"/>
              <a:gd name="T6" fmla="*/ 101 w 154"/>
              <a:gd name="T7" fmla="*/ 51 h 83"/>
              <a:gd name="T8" fmla="*/ 85 w 154"/>
              <a:gd name="T9" fmla="*/ 63 h 83"/>
              <a:gd name="T10" fmla="*/ 68 w 154"/>
              <a:gd name="T11" fmla="*/ 74 h 83"/>
              <a:gd name="T12" fmla="*/ 47 w 154"/>
              <a:gd name="T13" fmla="*/ 81 h 83"/>
              <a:gd name="T14" fmla="*/ 37 w 154"/>
              <a:gd name="T15" fmla="*/ 83 h 83"/>
              <a:gd name="T16" fmla="*/ 26 w 154"/>
              <a:gd name="T17" fmla="*/ 82 h 83"/>
              <a:gd name="T18" fmla="*/ 15 w 154"/>
              <a:gd name="T19" fmla="*/ 78 h 83"/>
              <a:gd name="T20" fmla="*/ 7 w 154"/>
              <a:gd name="T21" fmla="*/ 74 h 83"/>
              <a:gd name="T22" fmla="*/ 1 w 154"/>
              <a:gd name="T23" fmla="*/ 68 h 83"/>
              <a:gd name="T24" fmla="*/ 0 w 154"/>
              <a:gd name="T25" fmla="*/ 60 h 83"/>
              <a:gd name="T26" fmla="*/ 1 w 154"/>
              <a:gd name="T27" fmla="*/ 56 h 83"/>
              <a:gd name="T28" fmla="*/ 3 w 154"/>
              <a:gd name="T29" fmla="*/ 53 h 83"/>
              <a:gd name="T30" fmla="*/ 6 w 154"/>
              <a:gd name="T31" fmla="*/ 48 h 83"/>
              <a:gd name="T32" fmla="*/ 10 w 154"/>
              <a:gd name="T33" fmla="*/ 44 h 83"/>
              <a:gd name="T34" fmla="*/ 26 w 154"/>
              <a:gd name="T35" fmla="*/ 32 h 83"/>
              <a:gd name="T36" fmla="*/ 45 w 154"/>
              <a:gd name="T37" fmla="*/ 22 h 83"/>
              <a:gd name="T38" fmla="*/ 68 w 154"/>
              <a:gd name="T39" fmla="*/ 13 h 83"/>
              <a:gd name="T40" fmla="*/ 90 w 154"/>
              <a:gd name="T41" fmla="*/ 7 h 83"/>
              <a:gd name="T42" fmla="*/ 113 w 154"/>
              <a:gd name="T43" fmla="*/ 2 h 83"/>
              <a:gd name="T44" fmla="*/ 134 w 154"/>
              <a:gd name="T45" fmla="*/ 0 h 83"/>
              <a:gd name="T46" fmla="*/ 154 w 154"/>
              <a:gd name="T47" fmla="*/ 0 h 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54" h="83">
                <a:moveTo>
                  <a:pt x="154" y="0"/>
                </a:moveTo>
                <a:lnTo>
                  <a:pt x="134" y="18"/>
                </a:lnTo>
                <a:lnTo>
                  <a:pt x="117" y="36"/>
                </a:lnTo>
                <a:lnTo>
                  <a:pt x="101" y="51"/>
                </a:lnTo>
                <a:lnTo>
                  <a:pt x="85" y="63"/>
                </a:lnTo>
                <a:lnTo>
                  <a:pt x="68" y="74"/>
                </a:lnTo>
                <a:lnTo>
                  <a:pt x="47" y="81"/>
                </a:lnTo>
                <a:lnTo>
                  <a:pt x="37" y="83"/>
                </a:lnTo>
                <a:lnTo>
                  <a:pt x="26" y="82"/>
                </a:lnTo>
                <a:lnTo>
                  <a:pt x="15" y="78"/>
                </a:lnTo>
                <a:lnTo>
                  <a:pt x="7" y="74"/>
                </a:lnTo>
                <a:lnTo>
                  <a:pt x="1" y="68"/>
                </a:lnTo>
                <a:lnTo>
                  <a:pt x="0" y="60"/>
                </a:lnTo>
                <a:lnTo>
                  <a:pt x="1" y="56"/>
                </a:lnTo>
                <a:lnTo>
                  <a:pt x="3" y="53"/>
                </a:lnTo>
                <a:lnTo>
                  <a:pt x="6" y="48"/>
                </a:lnTo>
                <a:lnTo>
                  <a:pt x="10" y="44"/>
                </a:lnTo>
                <a:lnTo>
                  <a:pt x="26" y="32"/>
                </a:lnTo>
                <a:lnTo>
                  <a:pt x="45" y="22"/>
                </a:lnTo>
                <a:lnTo>
                  <a:pt x="68" y="13"/>
                </a:lnTo>
                <a:lnTo>
                  <a:pt x="90" y="7"/>
                </a:lnTo>
                <a:lnTo>
                  <a:pt x="113" y="2"/>
                </a:lnTo>
                <a:lnTo>
                  <a:pt x="134" y="0"/>
                </a:lnTo>
                <a:lnTo>
                  <a:pt x="1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21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EditPoints="1"/>
          </xdr:cNvSpPr>
        </xdr:nvSpPr>
        <xdr:spPr bwMode="auto">
          <a:xfrm>
            <a:off x="1218" y="34"/>
            <a:ext cx="13" cy="8"/>
          </a:xfrm>
          <a:custGeom>
            <a:avLst/>
            <a:gdLst>
              <a:gd name="T0" fmla="*/ 126 w 164"/>
              <a:gd name="T1" fmla="*/ 12 h 105"/>
              <a:gd name="T2" fmla="*/ 105 w 164"/>
              <a:gd name="T3" fmla="*/ 20 h 105"/>
              <a:gd name="T4" fmla="*/ 82 w 164"/>
              <a:gd name="T5" fmla="*/ 30 h 105"/>
              <a:gd name="T6" fmla="*/ 60 w 164"/>
              <a:gd name="T7" fmla="*/ 40 h 105"/>
              <a:gd name="T8" fmla="*/ 39 w 164"/>
              <a:gd name="T9" fmla="*/ 53 h 105"/>
              <a:gd name="T10" fmla="*/ 23 w 164"/>
              <a:gd name="T11" fmla="*/ 67 h 105"/>
              <a:gd name="T12" fmla="*/ 10 w 164"/>
              <a:gd name="T13" fmla="*/ 83 h 105"/>
              <a:gd name="T14" fmla="*/ 5 w 164"/>
              <a:gd name="T15" fmla="*/ 99 h 105"/>
              <a:gd name="T16" fmla="*/ 23 w 164"/>
              <a:gd name="T17" fmla="*/ 100 h 105"/>
              <a:gd name="T18" fmla="*/ 40 w 164"/>
              <a:gd name="T19" fmla="*/ 97 h 105"/>
              <a:gd name="T20" fmla="*/ 55 w 164"/>
              <a:gd name="T21" fmla="*/ 89 h 105"/>
              <a:gd name="T22" fmla="*/ 68 w 164"/>
              <a:gd name="T23" fmla="*/ 78 h 105"/>
              <a:gd name="T24" fmla="*/ 79 w 164"/>
              <a:gd name="T25" fmla="*/ 65 h 105"/>
              <a:gd name="T26" fmla="*/ 90 w 164"/>
              <a:gd name="T27" fmla="*/ 51 h 105"/>
              <a:gd name="T28" fmla="*/ 100 w 164"/>
              <a:gd name="T29" fmla="*/ 37 h 105"/>
              <a:gd name="T30" fmla="*/ 112 w 164"/>
              <a:gd name="T31" fmla="*/ 23 h 105"/>
              <a:gd name="T32" fmla="*/ 126 w 164"/>
              <a:gd name="T33" fmla="*/ 12 h 105"/>
              <a:gd name="T34" fmla="*/ 158 w 164"/>
              <a:gd name="T35" fmla="*/ 0 h 105"/>
              <a:gd name="T36" fmla="*/ 162 w 164"/>
              <a:gd name="T37" fmla="*/ 1 h 105"/>
              <a:gd name="T38" fmla="*/ 164 w 164"/>
              <a:gd name="T39" fmla="*/ 1 h 105"/>
              <a:gd name="T40" fmla="*/ 157 w 164"/>
              <a:gd name="T41" fmla="*/ 3 h 105"/>
              <a:gd name="T42" fmla="*/ 150 w 164"/>
              <a:gd name="T43" fmla="*/ 6 h 105"/>
              <a:gd name="T44" fmla="*/ 143 w 164"/>
              <a:gd name="T45" fmla="*/ 8 h 105"/>
              <a:gd name="T46" fmla="*/ 133 w 164"/>
              <a:gd name="T47" fmla="*/ 14 h 105"/>
              <a:gd name="T48" fmla="*/ 123 w 164"/>
              <a:gd name="T49" fmla="*/ 20 h 105"/>
              <a:gd name="T50" fmla="*/ 112 w 164"/>
              <a:gd name="T51" fmla="*/ 30 h 105"/>
              <a:gd name="T52" fmla="*/ 103 w 164"/>
              <a:gd name="T53" fmla="*/ 41 h 105"/>
              <a:gd name="T54" fmla="*/ 93 w 164"/>
              <a:gd name="T55" fmla="*/ 54 h 105"/>
              <a:gd name="T56" fmla="*/ 84 w 164"/>
              <a:gd name="T57" fmla="*/ 66 h 105"/>
              <a:gd name="T58" fmla="*/ 75 w 164"/>
              <a:gd name="T59" fmla="*/ 77 h 105"/>
              <a:gd name="T60" fmla="*/ 64 w 164"/>
              <a:gd name="T61" fmla="*/ 88 h 105"/>
              <a:gd name="T62" fmla="*/ 53 w 164"/>
              <a:gd name="T63" fmla="*/ 96 h 105"/>
              <a:gd name="T64" fmla="*/ 39 w 164"/>
              <a:gd name="T65" fmla="*/ 101 h 105"/>
              <a:gd name="T66" fmla="*/ 23 w 164"/>
              <a:gd name="T67" fmla="*/ 105 h 105"/>
              <a:gd name="T68" fmla="*/ 14 w 164"/>
              <a:gd name="T69" fmla="*/ 105 h 105"/>
              <a:gd name="T70" fmla="*/ 2 w 164"/>
              <a:gd name="T71" fmla="*/ 103 h 105"/>
              <a:gd name="T72" fmla="*/ 0 w 164"/>
              <a:gd name="T73" fmla="*/ 103 h 105"/>
              <a:gd name="T74" fmla="*/ 0 w 164"/>
              <a:gd name="T75" fmla="*/ 100 h 105"/>
              <a:gd name="T76" fmla="*/ 4 w 164"/>
              <a:gd name="T77" fmla="*/ 81 h 105"/>
              <a:gd name="T78" fmla="*/ 13 w 164"/>
              <a:gd name="T79" fmla="*/ 64 h 105"/>
              <a:gd name="T80" fmla="*/ 24 w 164"/>
              <a:gd name="T81" fmla="*/ 49 h 105"/>
              <a:gd name="T82" fmla="*/ 39 w 164"/>
              <a:gd name="T83" fmla="*/ 37 h 105"/>
              <a:gd name="T84" fmla="*/ 57 w 164"/>
              <a:gd name="T85" fmla="*/ 26 h 105"/>
              <a:gd name="T86" fmla="*/ 76 w 164"/>
              <a:gd name="T87" fmla="*/ 18 h 105"/>
              <a:gd name="T88" fmla="*/ 95 w 164"/>
              <a:gd name="T89" fmla="*/ 11 h 105"/>
              <a:gd name="T90" fmla="*/ 115 w 164"/>
              <a:gd name="T91" fmla="*/ 6 h 105"/>
              <a:gd name="T92" fmla="*/ 135 w 164"/>
              <a:gd name="T93" fmla="*/ 3 h 105"/>
              <a:gd name="T94" fmla="*/ 153 w 164"/>
              <a:gd name="T95" fmla="*/ 1 h 105"/>
              <a:gd name="T96" fmla="*/ 156 w 164"/>
              <a:gd name="T97" fmla="*/ 1 h 105"/>
              <a:gd name="T98" fmla="*/ 158 w 164"/>
              <a:gd name="T99" fmla="*/ 0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64" h="105">
                <a:moveTo>
                  <a:pt x="126" y="12"/>
                </a:moveTo>
                <a:lnTo>
                  <a:pt x="105" y="20"/>
                </a:lnTo>
                <a:lnTo>
                  <a:pt x="82" y="30"/>
                </a:lnTo>
                <a:lnTo>
                  <a:pt x="60" y="40"/>
                </a:lnTo>
                <a:lnTo>
                  <a:pt x="39" y="53"/>
                </a:lnTo>
                <a:lnTo>
                  <a:pt x="23" y="67"/>
                </a:lnTo>
                <a:lnTo>
                  <a:pt x="10" y="83"/>
                </a:lnTo>
                <a:lnTo>
                  <a:pt x="5" y="99"/>
                </a:lnTo>
                <a:lnTo>
                  <a:pt x="23" y="100"/>
                </a:lnTo>
                <a:lnTo>
                  <a:pt x="40" y="97"/>
                </a:lnTo>
                <a:lnTo>
                  <a:pt x="55" y="89"/>
                </a:lnTo>
                <a:lnTo>
                  <a:pt x="68" y="78"/>
                </a:lnTo>
                <a:lnTo>
                  <a:pt x="79" y="65"/>
                </a:lnTo>
                <a:lnTo>
                  <a:pt x="90" y="51"/>
                </a:lnTo>
                <a:lnTo>
                  <a:pt x="100" y="37"/>
                </a:lnTo>
                <a:lnTo>
                  <a:pt x="112" y="23"/>
                </a:lnTo>
                <a:lnTo>
                  <a:pt x="126" y="12"/>
                </a:lnTo>
                <a:close/>
                <a:moveTo>
                  <a:pt x="158" y="0"/>
                </a:moveTo>
                <a:lnTo>
                  <a:pt x="162" y="1"/>
                </a:lnTo>
                <a:lnTo>
                  <a:pt x="164" y="1"/>
                </a:lnTo>
                <a:lnTo>
                  <a:pt x="157" y="3"/>
                </a:lnTo>
                <a:lnTo>
                  <a:pt x="150" y="6"/>
                </a:lnTo>
                <a:lnTo>
                  <a:pt x="143" y="8"/>
                </a:lnTo>
                <a:lnTo>
                  <a:pt x="133" y="14"/>
                </a:lnTo>
                <a:lnTo>
                  <a:pt x="123" y="20"/>
                </a:lnTo>
                <a:lnTo>
                  <a:pt x="112" y="30"/>
                </a:lnTo>
                <a:lnTo>
                  <a:pt x="103" y="41"/>
                </a:lnTo>
                <a:lnTo>
                  <a:pt x="93" y="54"/>
                </a:lnTo>
                <a:lnTo>
                  <a:pt x="84" y="66"/>
                </a:lnTo>
                <a:lnTo>
                  <a:pt x="75" y="77"/>
                </a:lnTo>
                <a:lnTo>
                  <a:pt x="64" y="88"/>
                </a:lnTo>
                <a:lnTo>
                  <a:pt x="53" y="96"/>
                </a:lnTo>
                <a:lnTo>
                  <a:pt x="39" y="101"/>
                </a:lnTo>
                <a:lnTo>
                  <a:pt x="23" y="105"/>
                </a:lnTo>
                <a:lnTo>
                  <a:pt x="14" y="105"/>
                </a:lnTo>
                <a:lnTo>
                  <a:pt x="2" y="103"/>
                </a:lnTo>
                <a:lnTo>
                  <a:pt x="0" y="103"/>
                </a:lnTo>
                <a:lnTo>
                  <a:pt x="0" y="100"/>
                </a:lnTo>
                <a:lnTo>
                  <a:pt x="4" y="81"/>
                </a:lnTo>
                <a:lnTo>
                  <a:pt x="13" y="64"/>
                </a:lnTo>
                <a:lnTo>
                  <a:pt x="24" y="49"/>
                </a:lnTo>
                <a:lnTo>
                  <a:pt x="39" y="37"/>
                </a:lnTo>
                <a:lnTo>
                  <a:pt x="57" y="26"/>
                </a:lnTo>
                <a:lnTo>
                  <a:pt x="76" y="18"/>
                </a:lnTo>
                <a:lnTo>
                  <a:pt x="95" y="11"/>
                </a:lnTo>
                <a:lnTo>
                  <a:pt x="115" y="6"/>
                </a:lnTo>
                <a:lnTo>
                  <a:pt x="135" y="3"/>
                </a:lnTo>
                <a:lnTo>
                  <a:pt x="153" y="1"/>
                </a:lnTo>
                <a:lnTo>
                  <a:pt x="156" y="1"/>
                </a:lnTo>
                <a:lnTo>
                  <a:pt x="15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22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 noEditPoints="1"/>
          </xdr:cNvSpPr>
        </xdr:nvSpPr>
        <xdr:spPr bwMode="auto">
          <a:xfrm>
            <a:off x="1220" y="40"/>
            <a:ext cx="18" cy="4"/>
          </a:xfrm>
          <a:custGeom>
            <a:avLst/>
            <a:gdLst>
              <a:gd name="T0" fmla="*/ 71 w 230"/>
              <a:gd name="T1" fmla="*/ 4 h 52"/>
              <a:gd name="T2" fmla="*/ 66 w 230"/>
              <a:gd name="T3" fmla="*/ 4 h 52"/>
              <a:gd name="T4" fmla="*/ 57 w 230"/>
              <a:gd name="T5" fmla="*/ 4 h 52"/>
              <a:gd name="T6" fmla="*/ 49 w 230"/>
              <a:gd name="T7" fmla="*/ 5 h 52"/>
              <a:gd name="T8" fmla="*/ 40 w 230"/>
              <a:gd name="T9" fmla="*/ 7 h 52"/>
              <a:gd name="T10" fmla="*/ 34 w 230"/>
              <a:gd name="T11" fmla="*/ 11 h 52"/>
              <a:gd name="T12" fmla="*/ 32 w 230"/>
              <a:gd name="T13" fmla="*/ 16 h 52"/>
              <a:gd name="T14" fmla="*/ 33 w 230"/>
              <a:gd name="T15" fmla="*/ 25 h 52"/>
              <a:gd name="T16" fmla="*/ 38 w 230"/>
              <a:gd name="T17" fmla="*/ 31 h 52"/>
              <a:gd name="T18" fmla="*/ 48 w 230"/>
              <a:gd name="T19" fmla="*/ 36 h 52"/>
              <a:gd name="T20" fmla="*/ 59 w 230"/>
              <a:gd name="T21" fmla="*/ 41 h 52"/>
              <a:gd name="T22" fmla="*/ 70 w 230"/>
              <a:gd name="T23" fmla="*/ 43 h 52"/>
              <a:gd name="T24" fmla="*/ 82 w 230"/>
              <a:gd name="T25" fmla="*/ 45 h 52"/>
              <a:gd name="T26" fmla="*/ 92 w 230"/>
              <a:gd name="T27" fmla="*/ 47 h 52"/>
              <a:gd name="T28" fmla="*/ 99 w 230"/>
              <a:gd name="T29" fmla="*/ 48 h 52"/>
              <a:gd name="T30" fmla="*/ 111 w 230"/>
              <a:gd name="T31" fmla="*/ 48 h 52"/>
              <a:gd name="T32" fmla="*/ 124 w 230"/>
              <a:gd name="T33" fmla="*/ 47 h 52"/>
              <a:gd name="T34" fmla="*/ 138 w 230"/>
              <a:gd name="T35" fmla="*/ 44 h 52"/>
              <a:gd name="T36" fmla="*/ 150 w 230"/>
              <a:gd name="T37" fmla="*/ 40 h 52"/>
              <a:gd name="T38" fmla="*/ 161 w 230"/>
              <a:gd name="T39" fmla="*/ 37 h 52"/>
              <a:gd name="T40" fmla="*/ 180 w 230"/>
              <a:gd name="T41" fmla="*/ 33 h 52"/>
              <a:gd name="T42" fmla="*/ 193 w 230"/>
              <a:gd name="T43" fmla="*/ 31 h 52"/>
              <a:gd name="T44" fmla="*/ 202 w 230"/>
              <a:gd name="T45" fmla="*/ 30 h 52"/>
              <a:gd name="T46" fmla="*/ 181 w 230"/>
              <a:gd name="T47" fmla="*/ 21 h 52"/>
              <a:gd name="T48" fmla="*/ 156 w 230"/>
              <a:gd name="T49" fmla="*/ 13 h 52"/>
              <a:gd name="T50" fmla="*/ 128 w 230"/>
              <a:gd name="T51" fmla="*/ 7 h 52"/>
              <a:gd name="T52" fmla="*/ 99 w 230"/>
              <a:gd name="T53" fmla="*/ 4 h 52"/>
              <a:gd name="T54" fmla="*/ 71 w 230"/>
              <a:gd name="T55" fmla="*/ 4 h 52"/>
              <a:gd name="T56" fmla="*/ 72 w 230"/>
              <a:gd name="T57" fmla="*/ 0 h 52"/>
              <a:gd name="T58" fmla="*/ 100 w 230"/>
              <a:gd name="T59" fmla="*/ 0 h 52"/>
              <a:gd name="T60" fmla="*/ 129 w 230"/>
              <a:gd name="T61" fmla="*/ 3 h 52"/>
              <a:gd name="T62" fmla="*/ 156 w 230"/>
              <a:gd name="T63" fmla="*/ 8 h 52"/>
              <a:gd name="T64" fmla="*/ 175 w 230"/>
              <a:gd name="T65" fmla="*/ 15 h 52"/>
              <a:gd name="T66" fmla="*/ 194 w 230"/>
              <a:gd name="T67" fmla="*/ 22 h 52"/>
              <a:gd name="T68" fmla="*/ 213 w 230"/>
              <a:gd name="T69" fmla="*/ 30 h 52"/>
              <a:gd name="T70" fmla="*/ 221 w 230"/>
              <a:gd name="T71" fmla="*/ 32 h 52"/>
              <a:gd name="T72" fmla="*/ 230 w 230"/>
              <a:gd name="T73" fmla="*/ 34 h 52"/>
              <a:gd name="T74" fmla="*/ 214 w 230"/>
              <a:gd name="T75" fmla="*/ 34 h 52"/>
              <a:gd name="T76" fmla="*/ 199 w 230"/>
              <a:gd name="T77" fmla="*/ 34 h 52"/>
              <a:gd name="T78" fmla="*/ 181 w 230"/>
              <a:gd name="T79" fmla="*/ 37 h 52"/>
              <a:gd name="T80" fmla="*/ 163 w 230"/>
              <a:gd name="T81" fmla="*/ 42 h 52"/>
              <a:gd name="T82" fmla="*/ 145 w 230"/>
              <a:gd name="T83" fmla="*/ 45 h 52"/>
              <a:gd name="T84" fmla="*/ 128 w 230"/>
              <a:gd name="T85" fmla="*/ 48 h 52"/>
              <a:gd name="T86" fmla="*/ 113 w 230"/>
              <a:gd name="T87" fmla="*/ 50 h 52"/>
              <a:gd name="T88" fmla="*/ 101 w 230"/>
              <a:gd name="T89" fmla="*/ 52 h 52"/>
              <a:gd name="T90" fmla="*/ 92 w 230"/>
              <a:gd name="T91" fmla="*/ 52 h 52"/>
              <a:gd name="T92" fmla="*/ 76 w 230"/>
              <a:gd name="T93" fmla="*/ 50 h 52"/>
              <a:gd name="T94" fmla="*/ 56 w 230"/>
              <a:gd name="T95" fmla="*/ 47 h 52"/>
              <a:gd name="T96" fmla="*/ 37 w 230"/>
              <a:gd name="T97" fmla="*/ 43 h 52"/>
              <a:gd name="T98" fmla="*/ 18 w 230"/>
              <a:gd name="T99" fmla="*/ 37 h 52"/>
              <a:gd name="T100" fmla="*/ 2 w 230"/>
              <a:gd name="T101" fmla="*/ 30 h 52"/>
              <a:gd name="T102" fmla="*/ 0 w 230"/>
              <a:gd name="T103" fmla="*/ 29 h 52"/>
              <a:gd name="T104" fmla="*/ 2 w 230"/>
              <a:gd name="T105" fmla="*/ 27 h 52"/>
              <a:gd name="T106" fmla="*/ 15 w 230"/>
              <a:gd name="T107" fmla="*/ 15 h 52"/>
              <a:gd name="T108" fmla="*/ 32 w 230"/>
              <a:gd name="T109" fmla="*/ 7 h 52"/>
              <a:gd name="T110" fmla="*/ 51 w 230"/>
              <a:gd name="T111" fmla="*/ 2 h 52"/>
              <a:gd name="T112" fmla="*/ 72 w 230"/>
              <a:gd name="T113" fmla="*/ 0 h 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30" h="52">
                <a:moveTo>
                  <a:pt x="71" y="4"/>
                </a:moveTo>
                <a:lnTo>
                  <a:pt x="66" y="4"/>
                </a:lnTo>
                <a:lnTo>
                  <a:pt x="57" y="4"/>
                </a:lnTo>
                <a:lnTo>
                  <a:pt x="49" y="5"/>
                </a:lnTo>
                <a:lnTo>
                  <a:pt x="40" y="7"/>
                </a:lnTo>
                <a:lnTo>
                  <a:pt x="34" y="11"/>
                </a:lnTo>
                <a:lnTo>
                  <a:pt x="32" y="16"/>
                </a:lnTo>
                <a:lnTo>
                  <a:pt x="33" y="25"/>
                </a:lnTo>
                <a:lnTo>
                  <a:pt x="38" y="31"/>
                </a:lnTo>
                <a:lnTo>
                  <a:pt x="48" y="36"/>
                </a:lnTo>
                <a:lnTo>
                  <a:pt x="59" y="41"/>
                </a:lnTo>
                <a:lnTo>
                  <a:pt x="70" y="43"/>
                </a:lnTo>
                <a:lnTo>
                  <a:pt x="82" y="45"/>
                </a:lnTo>
                <a:lnTo>
                  <a:pt x="92" y="47"/>
                </a:lnTo>
                <a:lnTo>
                  <a:pt x="99" y="48"/>
                </a:lnTo>
                <a:lnTo>
                  <a:pt x="111" y="48"/>
                </a:lnTo>
                <a:lnTo>
                  <a:pt x="124" y="47"/>
                </a:lnTo>
                <a:lnTo>
                  <a:pt x="138" y="44"/>
                </a:lnTo>
                <a:lnTo>
                  <a:pt x="150" y="40"/>
                </a:lnTo>
                <a:lnTo>
                  <a:pt x="161" y="37"/>
                </a:lnTo>
                <a:lnTo>
                  <a:pt x="180" y="33"/>
                </a:lnTo>
                <a:lnTo>
                  <a:pt x="193" y="31"/>
                </a:lnTo>
                <a:lnTo>
                  <a:pt x="202" y="30"/>
                </a:lnTo>
                <a:lnTo>
                  <a:pt x="181" y="21"/>
                </a:lnTo>
                <a:lnTo>
                  <a:pt x="156" y="13"/>
                </a:lnTo>
                <a:lnTo>
                  <a:pt x="128" y="7"/>
                </a:lnTo>
                <a:lnTo>
                  <a:pt x="99" y="4"/>
                </a:lnTo>
                <a:lnTo>
                  <a:pt x="71" y="4"/>
                </a:lnTo>
                <a:close/>
                <a:moveTo>
                  <a:pt x="72" y="0"/>
                </a:moveTo>
                <a:lnTo>
                  <a:pt x="100" y="0"/>
                </a:lnTo>
                <a:lnTo>
                  <a:pt x="129" y="3"/>
                </a:lnTo>
                <a:lnTo>
                  <a:pt x="156" y="8"/>
                </a:lnTo>
                <a:lnTo>
                  <a:pt x="175" y="15"/>
                </a:lnTo>
                <a:lnTo>
                  <a:pt x="194" y="22"/>
                </a:lnTo>
                <a:lnTo>
                  <a:pt x="213" y="30"/>
                </a:lnTo>
                <a:lnTo>
                  <a:pt x="221" y="32"/>
                </a:lnTo>
                <a:lnTo>
                  <a:pt x="230" y="34"/>
                </a:lnTo>
                <a:lnTo>
                  <a:pt x="214" y="34"/>
                </a:lnTo>
                <a:lnTo>
                  <a:pt x="199" y="34"/>
                </a:lnTo>
                <a:lnTo>
                  <a:pt x="181" y="37"/>
                </a:lnTo>
                <a:lnTo>
                  <a:pt x="163" y="42"/>
                </a:lnTo>
                <a:lnTo>
                  <a:pt x="145" y="45"/>
                </a:lnTo>
                <a:lnTo>
                  <a:pt x="128" y="48"/>
                </a:lnTo>
                <a:lnTo>
                  <a:pt x="113" y="50"/>
                </a:lnTo>
                <a:lnTo>
                  <a:pt x="101" y="52"/>
                </a:lnTo>
                <a:lnTo>
                  <a:pt x="92" y="52"/>
                </a:lnTo>
                <a:lnTo>
                  <a:pt x="76" y="50"/>
                </a:lnTo>
                <a:lnTo>
                  <a:pt x="56" y="47"/>
                </a:lnTo>
                <a:lnTo>
                  <a:pt x="37" y="43"/>
                </a:lnTo>
                <a:lnTo>
                  <a:pt x="18" y="37"/>
                </a:lnTo>
                <a:lnTo>
                  <a:pt x="2" y="30"/>
                </a:lnTo>
                <a:lnTo>
                  <a:pt x="0" y="29"/>
                </a:lnTo>
                <a:lnTo>
                  <a:pt x="2" y="27"/>
                </a:lnTo>
                <a:lnTo>
                  <a:pt x="15" y="15"/>
                </a:lnTo>
                <a:lnTo>
                  <a:pt x="32" y="7"/>
                </a:lnTo>
                <a:lnTo>
                  <a:pt x="51" y="2"/>
                </a:lnTo>
                <a:lnTo>
                  <a:pt x="7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23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 noEditPoints="1"/>
          </xdr:cNvSpPr>
        </xdr:nvSpPr>
        <xdr:spPr bwMode="auto">
          <a:xfrm>
            <a:off x="1239" y="41"/>
            <a:ext cx="7" cy="13"/>
          </a:xfrm>
          <a:custGeom>
            <a:avLst/>
            <a:gdLst>
              <a:gd name="T0" fmla="*/ 25 w 91"/>
              <a:gd name="T1" fmla="*/ 18 h 180"/>
              <a:gd name="T2" fmla="*/ 20 w 91"/>
              <a:gd name="T3" fmla="*/ 21 h 180"/>
              <a:gd name="T4" fmla="*/ 18 w 91"/>
              <a:gd name="T5" fmla="*/ 28 h 180"/>
              <a:gd name="T6" fmla="*/ 17 w 91"/>
              <a:gd name="T7" fmla="*/ 39 h 180"/>
              <a:gd name="T8" fmla="*/ 20 w 91"/>
              <a:gd name="T9" fmla="*/ 53 h 180"/>
              <a:gd name="T10" fmla="*/ 25 w 91"/>
              <a:gd name="T11" fmla="*/ 65 h 180"/>
              <a:gd name="T12" fmla="*/ 32 w 91"/>
              <a:gd name="T13" fmla="*/ 76 h 180"/>
              <a:gd name="T14" fmla="*/ 40 w 91"/>
              <a:gd name="T15" fmla="*/ 85 h 180"/>
              <a:gd name="T16" fmla="*/ 49 w 91"/>
              <a:gd name="T17" fmla="*/ 96 h 180"/>
              <a:gd name="T18" fmla="*/ 64 w 91"/>
              <a:gd name="T19" fmla="*/ 113 h 180"/>
              <a:gd name="T20" fmla="*/ 77 w 91"/>
              <a:gd name="T21" fmla="*/ 130 h 180"/>
              <a:gd name="T22" fmla="*/ 86 w 91"/>
              <a:gd name="T23" fmla="*/ 149 h 180"/>
              <a:gd name="T24" fmla="*/ 84 w 91"/>
              <a:gd name="T25" fmla="*/ 128 h 180"/>
              <a:gd name="T26" fmla="*/ 79 w 91"/>
              <a:gd name="T27" fmla="*/ 106 h 180"/>
              <a:gd name="T28" fmla="*/ 73 w 91"/>
              <a:gd name="T29" fmla="*/ 83 h 180"/>
              <a:gd name="T30" fmla="*/ 64 w 91"/>
              <a:gd name="T31" fmla="*/ 61 h 180"/>
              <a:gd name="T32" fmla="*/ 54 w 91"/>
              <a:gd name="T33" fmla="*/ 41 h 180"/>
              <a:gd name="T34" fmla="*/ 41 w 91"/>
              <a:gd name="T35" fmla="*/ 25 h 180"/>
              <a:gd name="T36" fmla="*/ 41 w 91"/>
              <a:gd name="T37" fmla="*/ 25 h 180"/>
              <a:gd name="T38" fmla="*/ 33 w 91"/>
              <a:gd name="T39" fmla="*/ 19 h 180"/>
              <a:gd name="T40" fmla="*/ 25 w 91"/>
              <a:gd name="T41" fmla="*/ 18 h 180"/>
              <a:gd name="T42" fmla="*/ 1 w 91"/>
              <a:gd name="T43" fmla="*/ 0 h 180"/>
              <a:gd name="T44" fmla="*/ 17 w 91"/>
              <a:gd name="T45" fmla="*/ 4 h 180"/>
              <a:gd name="T46" fmla="*/ 32 w 91"/>
              <a:gd name="T47" fmla="*/ 12 h 180"/>
              <a:gd name="T48" fmla="*/ 45 w 91"/>
              <a:gd name="T49" fmla="*/ 22 h 180"/>
              <a:gd name="T50" fmla="*/ 45 w 91"/>
              <a:gd name="T51" fmla="*/ 23 h 180"/>
              <a:gd name="T52" fmla="*/ 57 w 91"/>
              <a:gd name="T53" fmla="*/ 39 h 180"/>
              <a:gd name="T54" fmla="*/ 68 w 91"/>
              <a:gd name="T55" fmla="*/ 57 h 180"/>
              <a:gd name="T56" fmla="*/ 76 w 91"/>
              <a:gd name="T57" fmla="*/ 77 h 180"/>
              <a:gd name="T58" fmla="*/ 82 w 91"/>
              <a:gd name="T59" fmla="*/ 96 h 180"/>
              <a:gd name="T60" fmla="*/ 86 w 91"/>
              <a:gd name="T61" fmla="*/ 116 h 180"/>
              <a:gd name="T62" fmla="*/ 90 w 91"/>
              <a:gd name="T63" fmla="*/ 137 h 180"/>
              <a:gd name="T64" fmla="*/ 91 w 91"/>
              <a:gd name="T65" fmla="*/ 157 h 180"/>
              <a:gd name="T66" fmla="*/ 89 w 91"/>
              <a:gd name="T67" fmla="*/ 177 h 180"/>
              <a:gd name="T68" fmla="*/ 89 w 91"/>
              <a:gd name="T69" fmla="*/ 180 h 180"/>
              <a:gd name="T70" fmla="*/ 86 w 91"/>
              <a:gd name="T71" fmla="*/ 165 h 180"/>
              <a:gd name="T72" fmla="*/ 82 w 91"/>
              <a:gd name="T73" fmla="*/ 152 h 180"/>
              <a:gd name="T74" fmla="*/ 77 w 91"/>
              <a:gd name="T75" fmla="*/ 139 h 180"/>
              <a:gd name="T76" fmla="*/ 62 w 91"/>
              <a:gd name="T77" fmla="*/ 117 h 180"/>
              <a:gd name="T78" fmla="*/ 46 w 91"/>
              <a:gd name="T79" fmla="*/ 98 h 180"/>
              <a:gd name="T80" fmla="*/ 33 w 91"/>
              <a:gd name="T81" fmla="*/ 84 h 180"/>
              <a:gd name="T82" fmla="*/ 21 w 91"/>
              <a:gd name="T83" fmla="*/ 69 h 180"/>
              <a:gd name="T84" fmla="*/ 11 w 91"/>
              <a:gd name="T85" fmla="*/ 53 h 180"/>
              <a:gd name="T86" fmla="*/ 4 w 91"/>
              <a:gd name="T87" fmla="*/ 35 h 180"/>
              <a:gd name="T88" fmla="*/ 2 w 91"/>
              <a:gd name="T89" fmla="*/ 23 h 180"/>
              <a:gd name="T90" fmla="*/ 0 w 91"/>
              <a:gd name="T91" fmla="*/ 11 h 180"/>
              <a:gd name="T92" fmla="*/ 1 w 91"/>
              <a:gd name="T93" fmla="*/ 0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91" h="180">
                <a:moveTo>
                  <a:pt x="25" y="18"/>
                </a:moveTo>
                <a:lnTo>
                  <a:pt x="20" y="21"/>
                </a:lnTo>
                <a:lnTo>
                  <a:pt x="18" y="28"/>
                </a:lnTo>
                <a:lnTo>
                  <a:pt x="17" y="39"/>
                </a:lnTo>
                <a:lnTo>
                  <a:pt x="20" y="53"/>
                </a:lnTo>
                <a:lnTo>
                  <a:pt x="25" y="65"/>
                </a:lnTo>
                <a:lnTo>
                  <a:pt x="32" y="76"/>
                </a:lnTo>
                <a:lnTo>
                  <a:pt x="40" y="85"/>
                </a:lnTo>
                <a:lnTo>
                  <a:pt x="49" y="96"/>
                </a:lnTo>
                <a:lnTo>
                  <a:pt x="64" y="113"/>
                </a:lnTo>
                <a:lnTo>
                  <a:pt x="77" y="130"/>
                </a:lnTo>
                <a:lnTo>
                  <a:pt x="86" y="149"/>
                </a:lnTo>
                <a:lnTo>
                  <a:pt x="84" y="128"/>
                </a:lnTo>
                <a:lnTo>
                  <a:pt x="79" y="106"/>
                </a:lnTo>
                <a:lnTo>
                  <a:pt x="73" y="83"/>
                </a:lnTo>
                <a:lnTo>
                  <a:pt x="64" y="61"/>
                </a:lnTo>
                <a:lnTo>
                  <a:pt x="54" y="41"/>
                </a:lnTo>
                <a:lnTo>
                  <a:pt x="41" y="25"/>
                </a:lnTo>
                <a:lnTo>
                  <a:pt x="41" y="25"/>
                </a:lnTo>
                <a:lnTo>
                  <a:pt x="33" y="19"/>
                </a:lnTo>
                <a:lnTo>
                  <a:pt x="25" y="18"/>
                </a:lnTo>
                <a:close/>
                <a:moveTo>
                  <a:pt x="1" y="0"/>
                </a:moveTo>
                <a:lnTo>
                  <a:pt x="17" y="4"/>
                </a:lnTo>
                <a:lnTo>
                  <a:pt x="32" y="12"/>
                </a:lnTo>
                <a:lnTo>
                  <a:pt x="45" y="22"/>
                </a:lnTo>
                <a:lnTo>
                  <a:pt x="45" y="23"/>
                </a:lnTo>
                <a:lnTo>
                  <a:pt x="57" y="39"/>
                </a:lnTo>
                <a:lnTo>
                  <a:pt x="68" y="57"/>
                </a:lnTo>
                <a:lnTo>
                  <a:pt x="76" y="77"/>
                </a:lnTo>
                <a:lnTo>
                  <a:pt x="82" y="96"/>
                </a:lnTo>
                <a:lnTo>
                  <a:pt x="86" y="116"/>
                </a:lnTo>
                <a:lnTo>
                  <a:pt x="90" y="137"/>
                </a:lnTo>
                <a:lnTo>
                  <a:pt x="91" y="157"/>
                </a:lnTo>
                <a:lnTo>
                  <a:pt x="89" y="177"/>
                </a:lnTo>
                <a:lnTo>
                  <a:pt x="89" y="180"/>
                </a:lnTo>
                <a:lnTo>
                  <a:pt x="86" y="165"/>
                </a:lnTo>
                <a:lnTo>
                  <a:pt x="82" y="152"/>
                </a:lnTo>
                <a:lnTo>
                  <a:pt x="77" y="139"/>
                </a:lnTo>
                <a:lnTo>
                  <a:pt x="62" y="117"/>
                </a:lnTo>
                <a:lnTo>
                  <a:pt x="46" y="98"/>
                </a:lnTo>
                <a:lnTo>
                  <a:pt x="33" y="84"/>
                </a:lnTo>
                <a:lnTo>
                  <a:pt x="21" y="69"/>
                </a:lnTo>
                <a:lnTo>
                  <a:pt x="11" y="53"/>
                </a:lnTo>
                <a:lnTo>
                  <a:pt x="4" y="35"/>
                </a:lnTo>
                <a:lnTo>
                  <a:pt x="2" y="23"/>
                </a:lnTo>
                <a:lnTo>
                  <a:pt x="0" y="11"/>
                </a:lnTo>
                <a:lnTo>
                  <a:pt x="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24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>
            <a:spLocks noEditPoints="1"/>
          </xdr:cNvSpPr>
        </xdr:nvSpPr>
        <xdr:spPr bwMode="auto">
          <a:xfrm>
            <a:off x="1232" y="28"/>
            <a:ext cx="13" cy="9"/>
          </a:xfrm>
          <a:custGeom>
            <a:avLst/>
            <a:gdLst>
              <a:gd name="T0" fmla="*/ 139 w 165"/>
              <a:gd name="T1" fmla="*/ 15 h 112"/>
              <a:gd name="T2" fmla="*/ 134 w 165"/>
              <a:gd name="T3" fmla="*/ 15 h 112"/>
              <a:gd name="T4" fmla="*/ 129 w 165"/>
              <a:gd name="T5" fmla="*/ 16 h 112"/>
              <a:gd name="T6" fmla="*/ 106 w 165"/>
              <a:gd name="T7" fmla="*/ 22 h 112"/>
              <a:gd name="T8" fmla="*/ 85 w 165"/>
              <a:gd name="T9" fmla="*/ 28 h 112"/>
              <a:gd name="T10" fmla="*/ 63 w 165"/>
              <a:gd name="T11" fmla="*/ 38 h 112"/>
              <a:gd name="T12" fmla="*/ 43 w 165"/>
              <a:gd name="T13" fmla="*/ 50 h 112"/>
              <a:gd name="T14" fmla="*/ 43 w 165"/>
              <a:gd name="T15" fmla="*/ 50 h 112"/>
              <a:gd name="T16" fmla="*/ 42 w 165"/>
              <a:gd name="T17" fmla="*/ 50 h 112"/>
              <a:gd name="T18" fmla="*/ 42 w 165"/>
              <a:gd name="T19" fmla="*/ 51 h 112"/>
              <a:gd name="T20" fmla="*/ 39 w 165"/>
              <a:gd name="T21" fmla="*/ 54 h 112"/>
              <a:gd name="T22" fmla="*/ 34 w 165"/>
              <a:gd name="T23" fmla="*/ 57 h 112"/>
              <a:gd name="T24" fmla="*/ 28 w 165"/>
              <a:gd name="T25" fmla="*/ 64 h 112"/>
              <a:gd name="T26" fmla="*/ 23 w 165"/>
              <a:gd name="T27" fmla="*/ 71 h 112"/>
              <a:gd name="T28" fmla="*/ 18 w 165"/>
              <a:gd name="T29" fmla="*/ 78 h 112"/>
              <a:gd name="T30" fmla="*/ 17 w 165"/>
              <a:gd name="T31" fmla="*/ 85 h 112"/>
              <a:gd name="T32" fmla="*/ 19 w 165"/>
              <a:gd name="T33" fmla="*/ 92 h 112"/>
              <a:gd name="T34" fmla="*/ 26 w 165"/>
              <a:gd name="T35" fmla="*/ 97 h 112"/>
              <a:gd name="T36" fmla="*/ 38 w 165"/>
              <a:gd name="T37" fmla="*/ 99 h 112"/>
              <a:gd name="T38" fmla="*/ 49 w 165"/>
              <a:gd name="T39" fmla="*/ 97 h 112"/>
              <a:gd name="T40" fmla="*/ 60 w 165"/>
              <a:gd name="T41" fmla="*/ 91 h 112"/>
              <a:gd name="T42" fmla="*/ 71 w 165"/>
              <a:gd name="T43" fmla="*/ 82 h 112"/>
              <a:gd name="T44" fmla="*/ 79 w 165"/>
              <a:gd name="T45" fmla="*/ 75 h 112"/>
              <a:gd name="T46" fmla="*/ 116 w 165"/>
              <a:gd name="T47" fmla="*/ 43 h 112"/>
              <a:gd name="T48" fmla="*/ 123 w 165"/>
              <a:gd name="T49" fmla="*/ 38 h 112"/>
              <a:gd name="T50" fmla="*/ 133 w 165"/>
              <a:gd name="T51" fmla="*/ 31 h 112"/>
              <a:gd name="T52" fmla="*/ 140 w 165"/>
              <a:gd name="T53" fmla="*/ 23 h 112"/>
              <a:gd name="T54" fmla="*/ 144 w 165"/>
              <a:gd name="T55" fmla="*/ 15 h 112"/>
              <a:gd name="T56" fmla="*/ 139 w 165"/>
              <a:gd name="T57" fmla="*/ 15 h 112"/>
              <a:gd name="T58" fmla="*/ 165 w 165"/>
              <a:gd name="T59" fmla="*/ 0 h 112"/>
              <a:gd name="T60" fmla="*/ 159 w 165"/>
              <a:gd name="T61" fmla="*/ 5 h 112"/>
              <a:gd name="T62" fmla="*/ 153 w 165"/>
              <a:gd name="T63" fmla="*/ 12 h 112"/>
              <a:gd name="T64" fmla="*/ 148 w 165"/>
              <a:gd name="T65" fmla="*/ 19 h 112"/>
              <a:gd name="T66" fmla="*/ 131 w 165"/>
              <a:gd name="T67" fmla="*/ 36 h 112"/>
              <a:gd name="T68" fmla="*/ 109 w 165"/>
              <a:gd name="T69" fmla="*/ 55 h 112"/>
              <a:gd name="T70" fmla="*/ 88 w 165"/>
              <a:gd name="T71" fmla="*/ 74 h 112"/>
              <a:gd name="T72" fmla="*/ 78 w 165"/>
              <a:gd name="T73" fmla="*/ 82 h 112"/>
              <a:gd name="T74" fmla="*/ 66 w 165"/>
              <a:gd name="T75" fmla="*/ 91 h 112"/>
              <a:gd name="T76" fmla="*/ 54 w 165"/>
              <a:gd name="T77" fmla="*/ 100 h 112"/>
              <a:gd name="T78" fmla="*/ 39 w 165"/>
              <a:gd name="T79" fmla="*/ 108 h 112"/>
              <a:gd name="T80" fmla="*/ 25 w 165"/>
              <a:gd name="T81" fmla="*/ 112 h 112"/>
              <a:gd name="T82" fmla="*/ 12 w 165"/>
              <a:gd name="T83" fmla="*/ 111 h 112"/>
              <a:gd name="T84" fmla="*/ 4 w 165"/>
              <a:gd name="T85" fmla="*/ 107 h 112"/>
              <a:gd name="T86" fmla="*/ 1 w 165"/>
              <a:gd name="T87" fmla="*/ 100 h 112"/>
              <a:gd name="T88" fmla="*/ 0 w 165"/>
              <a:gd name="T89" fmla="*/ 93 h 112"/>
              <a:gd name="T90" fmla="*/ 1 w 165"/>
              <a:gd name="T91" fmla="*/ 85 h 112"/>
              <a:gd name="T92" fmla="*/ 4 w 165"/>
              <a:gd name="T93" fmla="*/ 78 h 112"/>
              <a:gd name="T94" fmla="*/ 11 w 165"/>
              <a:gd name="T95" fmla="*/ 66 h 112"/>
              <a:gd name="T96" fmla="*/ 21 w 165"/>
              <a:gd name="T97" fmla="*/ 56 h 112"/>
              <a:gd name="T98" fmla="*/ 33 w 165"/>
              <a:gd name="T99" fmla="*/ 48 h 112"/>
              <a:gd name="T100" fmla="*/ 59 w 165"/>
              <a:gd name="T101" fmla="*/ 34 h 112"/>
              <a:gd name="T102" fmla="*/ 86 w 165"/>
              <a:gd name="T103" fmla="*/ 22 h 112"/>
              <a:gd name="T104" fmla="*/ 108 w 165"/>
              <a:gd name="T105" fmla="*/ 16 h 112"/>
              <a:gd name="T106" fmla="*/ 131 w 165"/>
              <a:gd name="T107" fmla="*/ 10 h 112"/>
              <a:gd name="T108" fmla="*/ 143 w 165"/>
              <a:gd name="T109" fmla="*/ 7 h 112"/>
              <a:gd name="T110" fmla="*/ 154 w 165"/>
              <a:gd name="T111" fmla="*/ 5 h 112"/>
              <a:gd name="T112" fmla="*/ 160 w 165"/>
              <a:gd name="T113" fmla="*/ 3 h 112"/>
              <a:gd name="T114" fmla="*/ 165 w 165"/>
              <a:gd name="T115" fmla="*/ 0 h 1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65" h="112">
                <a:moveTo>
                  <a:pt x="139" y="15"/>
                </a:moveTo>
                <a:lnTo>
                  <a:pt x="134" y="15"/>
                </a:lnTo>
                <a:lnTo>
                  <a:pt x="129" y="16"/>
                </a:lnTo>
                <a:lnTo>
                  <a:pt x="106" y="22"/>
                </a:lnTo>
                <a:lnTo>
                  <a:pt x="85" y="28"/>
                </a:lnTo>
                <a:lnTo>
                  <a:pt x="63" y="38"/>
                </a:lnTo>
                <a:lnTo>
                  <a:pt x="43" y="50"/>
                </a:lnTo>
                <a:lnTo>
                  <a:pt x="43" y="50"/>
                </a:lnTo>
                <a:lnTo>
                  <a:pt x="42" y="50"/>
                </a:lnTo>
                <a:lnTo>
                  <a:pt x="42" y="51"/>
                </a:lnTo>
                <a:lnTo>
                  <a:pt x="39" y="54"/>
                </a:lnTo>
                <a:lnTo>
                  <a:pt x="34" y="57"/>
                </a:lnTo>
                <a:lnTo>
                  <a:pt x="28" y="64"/>
                </a:lnTo>
                <a:lnTo>
                  <a:pt x="23" y="71"/>
                </a:lnTo>
                <a:lnTo>
                  <a:pt x="18" y="78"/>
                </a:lnTo>
                <a:lnTo>
                  <a:pt x="17" y="85"/>
                </a:lnTo>
                <a:lnTo>
                  <a:pt x="19" y="92"/>
                </a:lnTo>
                <a:lnTo>
                  <a:pt x="26" y="97"/>
                </a:lnTo>
                <a:lnTo>
                  <a:pt x="38" y="99"/>
                </a:lnTo>
                <a:lnTo>
                  <a:pt x="49" y="97"/>
                </a:lnTo>
                <a:lnTo>
                  <a:pt x="60" y="91"/>
                </a:lnTo>
                <a:lnTo>
                  <a:pt x="71" y="82"/>
                </a:lnTo>
                <a:lnTo>
                  <a:pt x="79" y="75"/>
                </a:lnTo>
                <a:lnTo>
                  <a:pt x="116" y="43"/>
                </a:lnTo>
                <a:lnTo>
                  <a:pt x="123" y="38"/>
                </a:lnTo>
                <a:lnTo>
                  <a:pt x="133" y="31"/>
                </a:lnTo>
                <a:lnTo>
                  <a:pt x="140" y="23"/>
                </a:lnTo>
                <a:lnTo>
                  <a:pt x="144" y="15"/>
                </a:lnTo>
                <a:lnTo>
                  <a:pt x="139" y="15"/>
                </a:lnTo>
                <a:close/>
                <a:moveTo>
                  <a:pt x="165" y="0"/>
                </a:moveTo>
                <a:lnTo>
                  <a:pt x="159" y="5"/>
                </a:lnTo>
                <a:lnTo>
                  <a:pt x="153" y="12"/>
                </a:lnTo>
                <a:lnTo>
                  <a:pt x="148" y="19"/>
                </a:lnTo>
                <a:lnTo>
                  <a:pt x="131" y="36"/>
                </a:lnTo>
                <a:lnTo>
                  <a:pt x="109" y="55"/>
                </a:lnTo>
                <a:lnTo>
                  <a:pt x="88" y="74"/>
                </a:lnTo>
                <a:lnTo>
                  <a:pt x="78" y="82"/>
                </a:lnTo>
                <a:lnTo>
                  <a:pt x="66" y="91"/>
                </a:lnTo>
                <a:lnTo>
                  <a:pt x="54" y="100"/>
                </a:lnTo>
                <a:lnTo>
                  <a:pt x="39" y="108"/>
                </a:lnTo>
                <a:lnTo>
                  <a:pt x="25" y="112"/>
                </a:lnTo>
                <a:lnTo>
                  <a:pt x="12" y="111"/>
                </a:lnTo>
                <a:lnTo>
                  <a:pt x="4" y="107"/>
                </a:lnTo>
                <a:lnTo>
                  <a:pt x="1" y="100"/>
                </a:lnTo>
                <a:lnTo>
                  <a:pt x="0" y="93"/>
                </a:lnTo>
                <a:lnTo>
                  <a:pt x="1" y="85"/>
                </a:lnTo>
                <a:lnTo>
                  <a:pt x="4" y="78"/>
                </a:lnTo>
                <a:lnTo>
                  <a:pt x="11" y="66"/>
                </a:lnTo>
                <a:lnTo>
                  <a:pt x="21" y="56"/>
                </a:lnTo>
                <a:lnTo>
                  <a:pt x="33" y="48"/>
                </a:lnTo>
                <a:lnTo>
                  <a:pt x="59" y="34"/>
                </a:lnTo>
                <a:lnTo>
                  <a:pt x="86" y="22"/>
                </a:lnTo>
                <a:lnTo>
                  <a:pt x="108" y="16"/>
                </a:lnTo>
                <a:lnTo>
                  <a:pt x="131" y="10"/>
                </a:lnTo>
                <a:lnTo>
                  <a:pt x="143" y="7"/>
                </a:lnTo>
                <a:lnTo>
                  <a:pt x="154" y="5"/>
                </a:lnTo>
                <a:lnTo>
                  <a:pt x="160" y="3"/>
                </a:lnTo>
                <a:lnTo>
                  <a:pt x="16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25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 noEditPoints="1"/>
          </xdr:cNvSpPr>
        </xdr:nvSpPr>
        <xdr:spPr bwMode="auto">
          <a:xfrm>
            <a:off x="1243" y="30"/>
            <a:ext cx="17" cy="8"/>
          </a:xfrm>
          <a:custGeom>
            <a:avLst/>
            <a:gdLst>
              <a:gd name="T0" fmla="*/ 189 w 215"/>
              <a:gd name="T1" fmla="*/ 21 h 116"/>
              <a:gd name="T2" fmla="*/ 175 w 215"/>
              <a:gd name="T3" fmla="*/ 24 h 116"/>
              <a:gd name="T4" fmla="*/ 158 w 215"/>
              <a:gd name="T5" fmla="*/ 28 h 116"/>
              <a:gd name="T6" fmla="*/ 141 w 215"/>
              <a:gd name="T7" fmla="*/ 30 h 116"/>
              <a:gd name="T8" fmla="*/ 128 w 215"/>
              <a:gd name="T9" fmla="*/ 31 h 116"/>
              <a:gd name="T10" fmla="*/ 116 w 215"/>
              <a:gd name="T11" fmla="*/ 33 h 116"/>
              <a:gd name="T12" fmla="*/ 108 w 215"/>
              <a:gd name="T13" fmla="*/ 35 h 116"/>
              <a:gd name="T14" fmla="*/ 90 w 215"/>
              <a:gd name="T15" fmla="*/ 41 h 116"/>
              <a:gd name="T16" fmla="*/ 75 w 215"/>
              <a:gd name="T17" fmla="*/ 44 h 116"/>
              <a:gd name="T18" fmla="*/ 58 w 215"/>
              <a:gd name="T19" fmla="*/ 48 h 116"/>
              <a:gd name="T20" fmla="*/ 40 w 215"/>
              <a:gd name="T21" fmla="*/ 53 h 116"/>
              <a:gd name="T22" fmla="*/ 26 w 215"/>
              <a:gd name="T23" fmla="*/ 62 h 116"/>
              <a:gd name="T24" fmla="*/ 22 w 215"/>
              <a:gd name="T25" fmla="*/ 68 h 116"/>
              <a:gd name="T26" fmla="*/ 22 w 215"/>
              <a:gd name="T27" fmla="*/ 77 h 116"/>
              <a:gd name="T28" fmla="*/ 26 w 215"/>
              <a:gd name="T29" fmla="*/ 85 h 116"/>
              <a:gd name="T30" fmla="*/ 32 w 215"/>
              <a:gd name="T31" fmla="*/ 91 h 116"/>
              <a:gd name="T32" fmla="*/ 39 w 215"/>
              <a:gd name="T33" fmla="*/ 95 h 116"/>
              <a:gd name="T34" fmla="*/ 52 w 215"/>
              <a:gd name="T35" fmla="*/ 98 h 116"/>
              <a:gd name="T36" fmla="*/ 64 w 215"/>
              <a:gd name="T37" fmla="*/ 96 h 116"/>
              <a:gd name="T38" fmla="*/ 76 w 215"/>
              <a:gd name="T39" fmla="*/ 93 h 116"/>
              <a:gd name="T40" fmla="*/ 91 w 215"/>
              <a:gd name="T41" fmla="*/ 89 h 116"/>
              <a:gd name="T42" fmla="*/ 104 w 215"/>
              <a:gd name="T43" fmla="*/ 83 h 116"/>
              <a:gd name="T44" fmla="*/ 136 w 215"/>
              <a:gd name="T45" fmla="*/ 63 h 116"/>
              <a:gd name="T46" fmla="*/ 164 w 215"/>
              <a:gd name="T47" fmla="*/ 43 h 116"/>
              <a:gd name="T48" fmla="*/ 189 w 215"/>
              <a:gd name="T49" fmla="*/ 21 h 116"/>
              <a:gd name="T50" fmla="*/ 215 w 215"/>
              <a:gd name="T51" fmla="*/ 0 h 116"/>
              <a:gd name="T52" fmla="*/ 210 w 215"/>
              <a:gd name="T53" fmla="*/ 9 h 116"/>
              <a:gd name="T54" fmla="*/ 202 w 215"/>
              <a:gd name="T55" fmla="*/ 17 h 116"/>
              <a:gd name="T56" fmla="*/ 194 w 215"/>
              <a:gd name="T57" fmla="*/ 23 h 116"/>
              <a:gd name="T58" fmla="*/ 153 w 215"/>
              <a:gd name="T59" fmla="*/ 56 h 116"/>
              <a:gd name="T60" fmla="*/ 110 w 215"/>
              <a:gd name="T61" fmla="*/ 85 h 116"/>
              <a:gd name="T62" fmla="*/ 94 w 215"/>
              <a:gd name="T63" fmla="*/ 94 h 116"/>
              <a:gd name="T64" fmla="*/ 77 w 215"/>
              <a:gd name="T65" fmla="*/ 104 h 116"/>
              <a:gd name="T66" fmla="*/ 58 w 215"/>
              <a:gd name="T67" fmla="*/ 111 h 116"/>
              <a:gd name="T68" fmla="*/ 38 w 215"/>
              <a:gd name="T69" fmla="*/ 116 h 116"/>
              <a:gd name="T70" fmla="*/ 20 w 215"/>
              <a:gd name="T71" fmla="*/ 116 h 116"/>
              <a:gd name="T72" fmla="*/ 10 w 215"/>
              <a:gd name="T73" fmla="*/ 111 h 116"/>
              <a:gd name="T74" fmla="*/ 4 w 215"/>
              <a:gd name="T75" fmla="*/ 105 h 116"/>
              <a:gd name="T76" fmla="*/ 0 w 215"/>
              <a:gd name="T77" fmla="*/ 95 h 116"/>
              <a:gd name="T78" fmla="*/ 0 w 215"/>
              <a:gd name="T79" fmla="*/ 83 h 116"/>
              <a:gd name="T80" fmla="*/ 5 w 215"/>
              <a:gd name="T81" fmla="*/ 73 h 116"/>
              <a:gd name="T82" fmla="*/ 15 w 215"/>
              <a:gd name="T83" fmla="*/ 64 h 116"/>
              <a:gd name="T84" fmla="*/ 28 w 215"/>
              <a:gd name="T85" fmla="*/ 57 h 116"/>
              <a:gd name="T86" fmla="*/ 43 w 215"/>
              <a:gd name="T87" fmla="*/ 50 h 116"/>
              <a:gd name="T88" fmla="*/ 59 w 215"/>
              <a:gd name="T89" fmla="*/ 45 h 116"/>
              <a:gd name="T90" fmla="*/ 75 w 215"/>
              <a:gd name="T91" fmla="*/ 40 h 116"/>
              <a:gd name="T92" fmla="*/ 89 w 215"/>
              <a:gd name="T93" fmla="*/ 36 h 116"/>
              <a:gd name="T94" fmla="*/ 107 w 215"/>
              <a:gd name="T95" fmla="*/ 31 h 116"/>
              <a:gd name="T96" fmla="*/ 115 w 215"/>
              <a:gd name="T97" fmla="*/ 29 h 116"/>
              <a:gd name="T98" fmla="*/ 127 w 215"/>
              <a:gd name="T99" fmla="*/ 28 h 116"/>
              <a:gd name="T100" fmla="*/ 141 w 215"/>
              <a:gd name="T101" fmla="*/ 26 h 116"/>
              <a:gd name="T102" fmla="*/ 163 w 215"/>
              <a:gd name="T103" fmla="*/ 22 h 116"/>
              <a:gd name="T104" fmla="*/ 183 w 215"/>
              <a:gd name="T105" fmla="*/ 18 h 116"/>
              <a:gd name="T106" fmla="*/ 201 w 215"/>
              <a:gd name="T107" fmla="*/ 11 h 116"/>
              <a:gd name="T108" fmla="*/ 209 w 215"/>
              <a:gd name="T109" fmla="*/ 5 h 116"/>
              <a:gd name="T110" fmla="*/ 215 w 215"/>
              <a:gd name="T111" fmla="*/ 0 h 1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215" h="116">
                <a:moveTo>
                  <a:pt x="189" y="21"/>
                </a:moveTo>
                <a:lnTo>
                  <a:pt x="175" y="24"/>
                </a:lnTo>
                <a:lnTo>
                  <a:pt x="158" y="28"/>
                </a:lnTo>
                <a:lnTo>
                  <a:pt x="141" y="30"/>
                </a:lnTo>
                <a:lnTo>
                  <a:pt x="128" y="31"/>
                </a:lnTo>
                <a:lnTo>
                  <a:pt x="116" y="33"/>
                </a:lnTo>
                <a:lnTo>
                  <a:pt x="108" y="35"/>
                </a:lnTo>
                <a:lnTo>
                  <a:pt x="90" y="41"/>
                </a:lnTo>
                <a:lnTo>
                  <a:pt x="75" y="44"/>
                </a:lnTo>
                <a:lnTo>
                  <a:pt x="58" y="48"/>
                </a:lnTo>
                <a:lnTo>
                  <a:pt x="40" y="53"/>
                </a:lnTo>
                <a:lnTo>
                  <a:pt x="26" y="62"/>
                </a:lnTo>
                <a:lnTo>
                  <a:pt x="22" y="68"/>
                </a:lnTo>
                <a:lnTo>
                  <a:pt x="22" y="77"/>
                </a:lnTo>
                <a:lnTo>
                  <a:pt x="26" y="85"/>
                </a:lnTo>
                <a:lnTo>
                  <a:pt x="32" y="91"/>
                </a:lnTo>
                <a:lnTo>
                  <a:pt x="39" y="95"/>
                </a:lnTo>
                <a:lnTo>
                  <a:pt x="52" y="98"/>
                </a:lnTo>
                <a:lnTo>
                  <a:pt x="64" y="96"/>
                </a:lnTo>
                <a:lnTo>
                  <a:pt x="76" y="93"/>
                </a:lnTo>
                <a:lnTo>
                  <a:pt x="91" y="89"/>
                </a:lnTo>
                <a:lnTo>
                  <a:pt x="104" y="83"/>
                </a:lnTo>
                <a:lnTo>
                  <a:pt x="136" y="63"/>
                </a:lnTo>
                <a:lnTo>
                  <a:pt x="164" y="43"/>
                </a:lnTo>
                <a:lnTo>
                  <a:pt x="189" y="21"/>
                </a:lnTo>
                <a:close/>
                <a:moveTo>
                  <a:pt x="215" y="0"/>
                </a:moveTo>
                <a:lnTo>
                  <a:pt x="210" y="9"/>
                </a:lnTo>
                <a:lnTo>
                  <a:pt x="202" y="17"/>
                </a:lnTo>
                <a:lnTo>
                  <a:pt x="194" y="23"/>
                </a:lnTo>
                <a:lnTo>
                  <a:pt x="153" y="56"/>
                </a:lnTo>
                <a:lnTo>
                  <a:pt x="110" y="85"/>
                </a:lnTo>
                <a:lnTo>
                  <a:pt x="94" y="94"/>
                </a:lnTo>
                <a:lnTo>
                  <a:pt x="77" y="104"/>
                </a:lnTo>
                <a:lnTo>
                  <a:pt x="58" y="111"/>
                </a:lnTo>
                <a:lnTo>
                  <a:pt x="38" y="116"/>
                </a:lnTo>
                <a:lnTo>
                  <a:pt x="20" y="116"/>
                </a:lnTo>
                <a:lnTo>
                  <a:pt x="10" y="111"/>
                </a:lnTo>
                <a:lnTo>
                  <a:pt x="4" y="105"/>
                </a:lnTo>
                <a:lnTo>
                  <a:pt x="0" y="95"/>
                </a:lnTo>
                <a:lnTo>
                  <a:pt x="0" y="83"/>
                </a:lnTo>
                <a:lnTo>
                  <a:pt x="5" y="73"/>
                </a:lnTo>
                <a:lnTo>
                  <a:pt x="15" y="64"/>
                </a:lnTo>
                <a:lnTo>
                  <a:pt x="28" y="57"/>
                </a:lnTo>
                <a:lnTo>
                  <a:pt x="43" y="50"/>
                </a:lnTo>
                <a:lnTo>
                  <a:pt x="59" y="45"/>
                </a:lnTo>
                <a:lnTo>
                  <a:pt x="75" y="40"/>
                </a:lnTo>
                <a:lnTo>
                  <a:pt x="89" y="36"/>
                </a:lnTo>
                <a:lnTo>
                  <a:pt x="107" y="31"/>
                </a:lnTo>
                <a:lnTo>
                  <a:pt x="115" y="29"/>
                </a:lnTo>
                <a:lnTo>
                  <a:pt x="127" y="28"/>
                </a:lnTo>
                <a:lnTo>
                  <a:pt x="141" y="26"/>
                </a:lnTo>
                <a:lnTo>
                  <a:pt x="163" y="22"/>
                </a:lnTo>
                <a:lnTo>
                  <a:pt x="183" y="18"/>
                </a:lnTo>
                <a:lnTo>
                  <a:pt x="201" y="11"/>
                </a:lnTo>
                <a:lnTo>
                  <a:pt x="209" y="5"/>
                </a:lnTo>
                <a:lnTo>
                  <a:pt x="21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26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>
            <a:spLocks noEditPoints="1"/>
          </xdr:cNvSpPr>
        </xdr:nvSpPr>
        <xdr:spPr bwMode="auto">
          <a:xfrm>
            <a:off x="1253" y="43"/>
            <a:ext cx="14" cy="5"/>
          </a:xfrm>
          <a:custGeom>
            <a:avLst/>
            <a:gdLst>
              <a:gd name="T0" fmla="*/ 32 w 186"/>
              <a:gd name="T1" fmla="*/ 5 h 69"/>
              <a:gd name="T2" fmla="*/ 28 w 186"/>
              <a:gd name="T3" fmla="*/ 6 h 69"/>
              <a:gd name="T4" fmla="*/ 24 w 186"/>
              <a:gd name="T5" fmla="*/ 7 h 69"/>
              <a:gd name="T6" fmla="*/ 22 w 186"/>
              <a:gd name="T7" fmla="*/ 9 h 69"/>
              <a:gd name="T8" fmla="*/ 21 w 186"/>
              <a:gd name="T9" fmla="*/ 11 h 69"/>
              <a:gd name="T10" fmla="*/ 19 w 186"/>
              <a:gd name="T11" fmla="*/ 19 h 69"/>
              <a:gd name="T12" fmla="*/ 22 w 186"/>
              <a:gd name="T13" fmla="*/ 26 h 69"/>
              <a:gd name="T14" fmla="*/ 29 w 186"/>
              <a:gd name="T15" fmla="*/ 33 h 69"/>
              <a:gd name="T16" fmla="*/ 37 w 186"/>
              <a:gd name="T17" fmla="*/ 37 h 69"/>
              <a:gd name="T18" fmla="*/ 48 w 186"/>
              <a:gd name="T19" fmla="*/ 41 h 69"/>
              <a:gd name="T20" fmla="*/ 59 w 186"/>
              <a:gd name="T21" fmla="*/ 45 h 69"/>
              <a:gd name="T22" fmla="*/ 70 w 186"/>
              <a:gd name="T23" fmla="*/ 47 h 69"/>
              <a:gd name="T24" fmla="*/ 78 w 186"/>
              <a:gd name="T25" fmla="*/ 49 h 69"/>
              <a:gd name="T26" fmla="*/ 85 w 186"/>
              <a:gd name="T27" fmla="*/ 50 h 69"/>
              <a:gd name="T28" fmla="*/ 109 w 186"/>
              <a:gd name="T29" fmla="*/ 56 h 69"/>
              <a:gd name="T30" fmla="*/ 135 w 186"/>
              <a:gd name="T31" fmla="*/ 61 h 69"/>
              <a:gd name="T32" fmla="*/ 160 w 186"/>
              <a:gd name="T33" fmla="*/ 62 h 69"/>
              <a:gd name="T34" fmla="*/ 173 w 186"/>
              <a:gd name="T35" fmla="*/ 61 h 69"/>
              <a:gd name="T36" fmla="*/ 156 w 186"/>
              <a:gd name="T37" fmla="*/ 54 h 69"/>
              <a:gd name="T38" fmla="*/ 138 w 186"/>
              <a:gd name="T39" fmla="*/ 45 h 69"/>
              <a:gd name="T40" fmla="*/ 130 w 186"/>
              <a:gd name="T41" fmla="*/ 39 h 69"/>
              <a:gd name="T42" fmla="*/ 121 w 186"/>
              <a:gd name="T43" fmla="*/ 35 h 69"/>
              <a:gd name="T44" fmla="*/ 115 w 186"/>
              <a:gd name="T45" fmla="*/ 33 h 69"/>
              <a:gd name="T46" fmla="*/ 100 w 186"/>
              <a:gd name="T47" fmla="*/ 26 h 69"/>
              <a:gd name="T48" fmla="*/ 88 w 186"/>
              <a:gd name="T49" fmla="*/ 22 h 69"/>
              <a:gd name="T50" fmla="*/ 74 w 186"/>
              <a:gd name="T51" fmla="*/ 16 h 69"/>
              <a:gd name="T52" fmla="*/ 59 w 186"/>
              <a:gd name="T53" fmla="*/ 9 h 69"/>
              <a:gd name="T54" fmla="*/ 45 w 186"/>
              <a:gd name="T55" fmla="*/ 5 h 69"/>
              <a:gd name="T56" fmla="*/ 32 w 186"/>
              <a:gd name="T57" fmla="*/ 5 h 69"/>
              <a:gd name="T58" fmla="*/ 18 w 186"/>
              <a:gd name="T59" fmla="*/ 0 h 69"/>
              <a:gd name="T60" fmla="*/ 31 w 186"/>
              <a:gd name="T61" fmla="*/ 1 h 69"/>
              <a:gd name="T62" fmla="*/ 46 w 186"/>
              <a:gd name="T63" fmla="*/ 4 h 69"/>
              <a:gd name="T64" fmla="*/ 64 w 186"/>
              <a:gd name="T65" fmla="*/ 9 h 69"/>
              <a:gd name="T66" fmla="*/ 82 w 186"/>
              <a:gd name="T67" fmla="*/ 16 h 69"/>
              <a:gd name="T68" fmla="*/ 102 w 186"/>
              <a:gd name="T69" fmla="*/ 23 h 69"/>
              <a:gd name="T70" fmla="*/ 116 w 186"/>
              <a:gd name="T71" fmla="*/ 29 h 69"/>
              <a:gd name="T72" fmla="*/ 139 w 186"/>
              <a:gd name="T73" fmla="*/ 38 h 69"/>
              <a:gd name="T74" fmla="*/ 161 w 186"/>
              <a:gd name="T75" fmla="*/ 50 h 69"/>
              <a:gd name="T76" fmla="*/ 181 w 186"/>
              <a:gd name="T77" fmla="*/ 65 h 69"/>
              <a:gd name="T78" fmla="*/ 186 w 186"/>
              <a:gd name="T79" fmla="*/ 69 h 69"/>
              <a:gd name="T80" fmla="*/ 182 w 186"/>
              <a:gd name="T81" fmla="*/ 68 h 69"/>
              <a:gd name="T82" fmla="*/ 176 w 186"/>
              <a:gd name="T83" fmla="*/ 67 h 69"/>
              <a:gd name="T84" fmla="*/ 168 w 186"/>
              <a:gd name="T85" fmla="*/ 67 h 69"/>
              <a:gd name="T86" fmla="*/ 163 w 186"/>
              <a:gd name="T87" fmla="*/ 67 h 69"/>
              <a:gd name="T88" fmla="*/ 139 w 186"/>
              <a:gd name="T89" fmla="*/ 66 h 69"/>
              <a:gd name="T90" fmla="*/ 116 w 186"/>
              <a:gd name="T91" fmla="*/ 65 h 69"/>
              <a:gd name="T92" fmla="*/ 88 w 186"/>
              <a:gd name="T93" fmla="*/ 62 h 69"/>
              <a:gd name="T94" fmla="*/ 61 w 186"/>
              <a:gd name="T95" fmla="*/ 55 h 69"/>
              <a:gd name="T96" fmla="*/ 34 w 186"/>
              <a:gd name="T97" fmla="*/ 47 h 69"/>
              <a:gd name="T98" fmla="*/ 27 w 186"/>
              <a:gd name="T99" fmla="*/ 43 h 69"/>
              <a:gd name="T100" fmla="*/ 18 w 186"/>
              <a:gd name="T101" fmla="*/ 38 h 69"/>
              <a:gd name="T102" fmla="*/ 9 w 186"/>
              <a:gd name="T103" fmla="*/ 32 h 69"/>
              <a:gd name="T104" fmla="*/ 3 w 186"/>
              <a:gd name="T105" fmla="*/ 24 h 69"/>
              <a:gd name="T106" fmla="*/ 0 w 186"/>
              <a:gd name="T107" fmla="*/ 17 h 69"/>
              <a:gd name="T108" fmla="*/ 0 w 186"/>
              <a:gd name="T109" fmla="*/ 13 h 69"/>
              <a:gd name="T110" fmla="*/ 1 w 186"/>
              <a:gd name="T111" fmla="*/ 9 h 69"/>
              <a:gd name="T112" fmla="*/ 4 w 186"/>
              <a:gd name="T113" fmla="*/ 6 h 69"/>
              <a:gd name="T114" fmla="*/ 8 w 186"/>
              <a:gd name="T115" fmla="*/ 2 h 69"/>
              <a:gd name="T116" fmla="*/ 12 w 186"/>
              <a:gd name="T117" fmla="*/ 1 h 69"/>
              <a:gd name="T118" fmla="*/ 14 w 186"/>
              <a:gd name="T119" fmla="*/ 0 h 69"/>
              <a:gd name="T120" fmla="*/ 18 w 186"/>
              <a:gd name="T121" fmla="*/ 0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86" h="69">
                <a:moveTo>
                  <a:pt x="32" y="5"/>
                </a:moveTo>
                <a:lnTo>
                  <a:pt x="28" y="6"/>
                </a:lnTo>
                <a:lnTo>
                  <a:pt x="24" y="7"/>
                </a:lnTo>
                <a:lnTo>
                  <a:pt x="22" y="9"/>
                </a:lnTo>
                <a:lnTo>
                  <a:pt x="21" y="11"/>
                </a:lnTo>
                <a:lnTo>
                  <a:pt x="19" y="19"/>
                </a:lnTo>
                <a:lnTo>
                  <a:pt x="22" y="26"/>
                </a:lnTo>
                <a:lnTo>
                  <a:pt x="29" y="33"/>
                </a:lnTo>
                <a:lnTo>
                  <a:pt x="37" y="37"/>
                </a:lnTo>
                <a:lnTo>
                  <a:pt x="48" y="41"/>
                </a:lnTo>
                <a:lnTo>
                  <a:pt x="59" y="45"/>
                </a:lnTo>
                <a:lnTo>
                  <a:pt x="70" y="47"/>
                </a:lnTo>
                <a:lnTo>
                  <a:pt x="78" y="49"/>
                </a:lnTo>
                <a:lnTo>
                  <a:pt x="85" y="50"/>
                </a:lnTo>
                <a:lnTo>
                  <a:pt x="109" y="56"/>
                </a:lnTo>
                <a:lnTo>
                  <a:pt x="135" y="61"/>
                </a:lnTo>
                <a:lnTo>
                  <a:pt x="160" y="62"/>
                </a:lnTo>
                <a:lnTo>
                  <a:pt x="173" y="61"/>
                </a:lnTo>
                <a:lnTo>
                  <a:pt x="156" y="54"/>
                </a:lnTo>
                <a:lnTo>
                  <a:pt x="138" y="45"/>
                </a:lnTo>
                <a:lnTo>
                  <a:pt x="130" y="39"/>
                </a:lnTo>
                <a:lnTo>
                  <a:pt x="121" y="35"/>
                </a:lnTo>
                <a:lnTo>
                  <a:pt x="115" y="33"/>
                </a:lnTo>
                <a:lnTo>
                  <a:pt x="100" y="26"/>
                </a:lnTo>
                <a:lnTo>
                  <a:pt x="88" y="22"/>
                </a:lnTo>
                <a:lnTo>
                  <a:pt x="74" y="16"/>
                </a:lnTo>
                <a:lnTo>
                  <a:pt x="59" y="9"/>
                </a:lnTo>
                <a:lnTo>
                  <a:pt x="45" y="5"/>
                </a:lnTo>
                <a:lnTo>
                  <a:pt x="32" y="5"/>
                </a:lnTo>
                <a:close/>
                <a:moveTo>
                  <a:pt x="18" y="0"/>
                </a:moveTo>
                <a:lnTo>
                  <a:pt x="31" y="1"/>
                </a:lnTo>
                <a:lnTo>
                  <a:pt x="46" y="4"/>
                </a:lnTo>
                <a:lnTo>
                  <a:pt x="64" y="9"/>
                </a:lnTo>
                <a:lnTo>
                  <a:pt x="82" y="16"/>
                </a:lnTo>
                <a:lnTo>
                  <a:pt x="102" y="23"/>
                </a:lnTo>
                <a:lnTo>
                  <a:pt x="116" y="29"/>
                </a:lnTo>
                <a:lnTo>
                  <a:pt x="139" y="38"/>
                </a:lnTo>
                <a:lnTo>
                  <a:pt x="161" y="50"/>
                </a:lnTo>
                <a:lnTo>
                  <a:pt x="181" y="65"/>
                </a:lnTo>
                <a:lnTo>
                  <a:pt x="186" y="69"/>
                </a:lnTo>
                <a:lnTo>
                  <a:pt x="182" y="68"/>
                </a:lnTo>
                <a:lnTo>
                  <a:pt x="176" y="67"/>
                </a:lnTo>
                <a:lnTo>
                  <a:pt x="168" y="67"/>
                </a:lnTo>
                <a:lnTo>
                  <a:pt x="163" y="67"/>
                </a:lnTo>
                <a:lnTo>
                  <a:pt x="139" y="66"/>
                </a:lnTo>
                <a:lnTo>
                  <a:pt x="116" y="65"/>
                </a:lnTo>
                <a:lnTo>
                  <a:pt x="88" y="62"/>
                </a:lnTo>
                <a:lnTo>
                  <a:pt x="61" y="55"/>
                </a:lnTo>
                <a:lnTo>
                  <a:pt x="34" y="47"/>
                </a:lnTo>
                <a:lnTo>
                  <a:pt x="27" y="43"/>
                </a:lnTo>
                <a:lnTo>
                  <a:pt x="18" y="38"/>
                </a:lnTo>
                <a:lnTo>
                  <a:pt x="9" y="32"/>
                </a:lnTo>
                <a:lnTo>
                  <a:pt x="3" y="24"/>
                </a:lnTo>
                <a:lnTo>
                  <a:pt x="0" y="17"/>
                </a:lnTo>
                <a:lnTo>
                  <a:pt x="0" y="13"/>
                </a:lnTo>
                <a:lnTo>
                  <a:pt x="1" y="9"/>
                </a:lnTo>
                <a:lnTo>
                  <a:pt x="4" y="6"/>
                </a:lnTo>
                <a:lnTo>
                  <a:pt x="8" y="2"/>
                </a:lnTo>
                <a:lnTo>
                  <a:pt x="12" y="1"/>
                </a:lnTo>
                <a:lnTo>
                  <a:pt x="14" y="0"/>
                </a:lnTo>
                <a:lnTo>
                  <a:pt x="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7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 noEditPoints="1"/>
          </xdr:cNvSpPr>
        </xdr:nvSpPr>
        <xdr:spPr bwMode="auto">
          <a:xfrm>
            <a:off x="1256" y="35"/>
            <a:ext cx="15" cy="8"/>
          </a:xfrm>
          <a:custGeom>
            <a:avLst/>
            <a:gdLst>
              <a:gd name="T0" fmla="*/ 151 w 189"/>
              <a:gd name="T1" fmla="*/ 25 h 94"/>
              <a:gd name="T2" fmla="*/ 115 w 189"/>
              <a:gd name="T3" fmla="*/ 30 h 94"/>
              <a:gd name="T4" fmla="*/ 89 w 189"/>
              <a:gd name="T5" fmla="*/ 36 h 94"/>
              <a:gd name="T6" fmla="*/ 62 w 189"/>
              <a:gd name="T7" fmla="*/ 43 h 94"/>
              <a:gd name="T8" fmla="*/ 36 w 189"/>
              <a:gd name="T9" fmla="*/ 52 h 94"/>
              <a:gd name="T10" fmla="*/ 32 w 189"/>
              <a:gd name="T11" fmla="*/ 59 h 94"/>
              <a:gd name="T12" fmla="*/ 31 w 189"/>
              <a:gd name="T13" fmla="*/ 65 h 94"/>
              <a:gd name="T14" fmla="*/ 34 w 189"/>
              <a:gd name="T15" fmla="*/ 71 h 94"/>
              <a:gd name="T16" fmla="*/ 43 w 189"/>
              <a:gd name="T17" fmla="*/ 75 h 94"/>
              <a:gd name="T18" fmla="*/ 67 w 189"/>
              <a:gd name="T19" fmla="*/ 76 h 94"/>
              <a:gd name="T20" fmla="*/ 95 w 189"/>
              <a:gd name="T21" fmla="*/ 69 h 94"/>
              <a:gd name="T22" fmla="*/ 127 w 189"/>
              <a:gd name="T23" fmla="*/ 51 h 94"/>
              <a:gd name="T24" fmla="*/ 168 w 189"/>
              <a:gd name="T25" fmla="*/ 20 h 94"/>
              <a:gd name="T26" fmla="*/ 178 w 189"/>
              <a:gd name="T27" fmla="*/ 19 h 94"/>
              <a:gd name="T28" fmla="*/ 140 w 189"/>
              <a:gd name="T29" fmla="*/ 51 h 94"/>
              <a:gd name="T30" fmla="*/ 93 w 189"/>
              <a:gd name="T31" fmla="*/ 76 h 94"/>
              <a:gd name="T32" fmla="*/ 49 w 189"/>
              <a:gd name="T33" fmla="*/ 91 h 94"/>
              <a:gd name="T34" fmla="*/ 31 w 189"/>
              <a:gd name="T35" fmla="*/ 93 h 94"/>
              <a:gd name="T36" fmla="*/ 10 w 189"/>
              <a:gd name="T37" fmla="*/ 92 h 94"/>
              <a:gd name="T38" fmla="*/ 1 w 189"/>
              <a:gd name="T39" fmla="*/ 85 h 94"/>
              <a:gd name="T40" fmla="*/ 0 w 189"/>
              <a:gd name="T41" fmla="*/ 76 h 94"/>
              <a:gd name="T42" fmla="*/ 6 w 189"/>
              <a:gd name="T43" fmla="*/ 63 h 94"/>
              <a:gd name="T44" fmla="*/ 32 w 189"/>
              <a:gd name="T45" fmla="*/ 50 h 94"/>
              <a:gd name="T46" fmla="*/ 68 w 189"/>
              <a:gd name="T47" fmla="*/ 37 h 94"/>
              <a:gd name="T48" fmla="*/ 103 w 189"/>
              <a:gd name="T49" fmla="*/ 28 h 94"/>
              <a:gd name="T50" fmla="*/ 134 w 189"/>
              <a:gd name="T51" fmla="*/ 24 h 94"/>
              <a:gd name="T52" fmla="*/ 159 w 189"/>
              <a:gd name="T53" fmla="*/ 19 h 94"/>
              <a:gd name="T54" fmla="*/ 170 w 189"/>
              <a:gd name="T55" fmla="*/ 13 h 94"/>
              <a:gd name="T56" fmla="*/ 174 w 189"/>
              <a:gd name="T57" fmla="*/ 11 h 94"/>
              <a:gd name="T58" fmla="*/ 180 w 189"/>
              <a:gd name="T59" fmla="*/ 6 h 94"/>
              <a:gd name="T60" fmla="*/ 185 w 189"/>
              <a:gd name="T61" fmla="*/ 2 h 94"/>
              <a:gd name="T62" fmla="*/ 188 w 189"/>
              <a:gd name="T63" fmla="*/ 0 h 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189" h="94">
                <a:moveTo>
                  <a:pt x="168" y="20"/>
                </a:moveTo>
                <a:lnTo>
                  <a:pt x="151" y="25"/>
                </a:lnTo>
                <a:lnTo>
                  <a:pt x="130" y="28"/>
                </a:lnTo>
                <a:lnTo>
                  <a:pt x="115" y="30"/>
                </a:lnTo>
                <a:lnTo>
                  <a:pt x="104" y="32"/>
                </a:lnTo>
                <a:lnTo>
                  <a:pt x="89" y="36"/>
                </a:lnTo>
                <a:lnTo>
                  <a:pt x="76" y="40"/>
                </a:lnTo>
                <a:lnTo>
                  <a:pt x="62" y="43"/>
                </a:lnTo>
                <a:lnTo>
                  <a:pt x="47" y="47"/>
                </a:lnTo>
                <a:lnTo>
                  <a:pt x="36" y="52"/>
                </a:lnTo>
                <a:lnTo>
                  <a:pt x="33" y="56"/>
                </a:lnTo>
                <a:lnTo>
                  <a:pt x="32" y="59"/>
                </a:lnTo>
                <a:lnTo>
                  <a:pt x="31" y="62"/>
                </a:lnTo>
                <a:lnTo>
                  <a:pt x="31" y="65"/>
                </a:lnTo>
                <a:lnTo>
                  <a:pt x="32" y="69"/>
                </a:lnTo>
                <a:lnTo>
                  <a:pt x="34" y="71"/>
                </a:lnTo>
                <a:lnTo>
                  <a:pt x="38" y="73"/>
                </a:lnTo>
                <a:lnTo>
                  <a:pt x="43" y="75"/>
                </a:lnTo>
                <a:lnTo>
                  <a:pt x="54" y="76"/>
                </a:lnTo>
                <a:lnTo>
                  <a:pt x="67" y="76"/>
                </a:lnTo>
                <a:lnTo>
                  <a:pt x="82" y="73"/>
                </a:lnTo>
                <a:lnTo>
                  <a:pt x="95" y="69"/>
                </a:lnTo>
                <a:lnTo>
                  <a:pt x="106" y="63"/>
                </a:lnTo>
                <a:lnTo>
                  <a:pt x="127" y="51"/>
                </a:lnTo>
                <a:lnTo>
                  <a:pt x="149" y="36"/>
                </a:lnTo>
                <a:lnTo>
                  <a:pt x="168" y="20"/>
                </a:lnTo>
                <a:close/>
                <a:moveTo>
                  <a:pt x="189" y="0"/>
                </a:moveTo>
                <a:lnTo>
                  <a:pt x="178" y="19"/>
                </a:lnTo>
                <a:lnTo>
                  <a:pt x="160" y="36"/>
                </a:lnTo>
                <a:lnTo>
                  <a:pt x="140" y="51"/>
                </a:lnTo>
                <a:lnTo>
                  <a:pt x="116" y="65"/>
                </a:lnTo>
                <a:lnTo>
                  <a:pt x="93" y="76"/>
                </a:lnTo>
                <a:lnTo>
                  <a:pt x="70" y="85"/>
                </a:lnTo>
                <a:lnTo>
                  <a:pt x="49" y="91"/>
                </a:lnTo>
                <a:lnTo>
                  <a:pt x="40" y="92"/>
                </a:lnTo>
                <a:lnTo>
                  <a:pt x="31" y="93"/>
                </a:lnTo>
                <a:lnTo>
                  <a:pt x="20" y="94"/>
                </a:lnTo>
                <a:lnTo>
                  <a:pt x="10" y="92"/>
                </a:lnTo>
                <a:lnTo>
                  <a:pt x="3" y="88"/>
                </a:lnTo>
                <a:lnTo>
                  <a:pt x="1" y="85"/>
                </a:lnTo>
                <a:lnTo>
                  <a:pt x="0" y="80"/>
                </a:lnTo>
                <a:lnTo>
                  <a:pt x="0" y="76"/>
                </a:lnTo>
                <a:lnTo>
                  <a:pt x="1" y="71"/>
                </a:lnTo>
                <a:lnTo>
                  <a:pt x="6" y="63"/>
                </a:lnTo>
                <a:lnTo>
                  <a:pt x="17" y="57"/>
                </a:lnTo>
                <a:lnTo>
                  <a:pt x="32" y="50"/>
                </a:lnTo>
                <a:lnTo>
                  <a:pt x="49" y="44"/>
                </a:lnTo>
                <a:lnTo>
                  <a:pt x="68" y="37"/>
                </a:lnTo>
                <a:lnTo>
                  <a:pt x="88" y="32"/>
                </a:lnTo>
                <a:lnTo>
                  <a:pt x="103" y="28"/>
                </a:lnTo>
                <a:lnTo>
                  <a:pt x="118" y="25"/>
                </a:lnTo>
                <a:lnTo>
                  <a:pt x="134" y="24"/>
                </a:lnTo>
                <a:lnTo>
                  <a:pt x="149" y="21"/>
                </a:lnTo>
                <a:lnTo>
                  <a:pt x="159" y="19"/>
                </a:lnTo>
                <a:lnTo>
                  <a:pt x="169" y="14"/>
                </a:lnTo>
                <a:lnTo>
                  <a:pt x="170" y="13"/>
                </a:lnTo>
                <a:lnTo>
                  <a:pt x="172" y="12"/>
                </a:lnTo>
                <a:lnTo>
                  <a:pt x="174" y="11"/>
                </a:lnTo>
                <a:lnTo>
                  <a:pt x="176" y="9"/>
                </a:lnTo>
                <a:lnTo>
                  <a:pt x="180" y="6"/>
                </a:lnTo>
                <a:lnTo>
                  <a:pt x="183" y="4"/>
                </a:lnTo>
                <a:lnTo>
                  <a:pt x="185" y="2"/>
                </a:lnTo>
                <a:lnTo>
                  <a:pt x="187" y="1"/>
                </a:lnTo>
                <a:lnTo>
                  <a:pt x="188" y="0"/>
                </a:lnTo>
                <a:lnTo>
                  <a:pt x="18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" name="Freeform 28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 noEditPoints="1"/>
          </xdr:cNvSpPr>
        </xdr:nvSpPr>
        <xdr:spPr bwMode="auto">
          <a:xfrm>
            <a:off x="1265" y="42"/>
            <a:ext cx="16" cy="6"/>
          </a:xfrm>
          <a:custGeom>
            <a:avLst/>
            <a:gdLst>
              <a:gd name="T0" fmla="*/ 42 w 214"/>
              <a:gd name="T1" fmla="*/ 4 h 74"/>
              <a:gd name="T2" fmla="*/ 31 w 214"/>
              <a:gd name="T3" fmla="*/ 6 h 74"/>
              <a:gd name="T4" fmla="*/ 25 w 214"/>
              <a:gd name="T5" fmla="*/ 9 h 74"/>
              <a:gd name="T6" fmla="*/ 20 w 214"/>
              <a:gd name="T7" fmla="*/ 16 h 74"/>
              <a:gd name="T8" fmla="*/ 20 w 214"/>
              <a:gd name="T9" fmla="*/ 24 h 74"/>
              <a:gd name="T10" fmla="*/ 24 w 214"/>
              <a:gd name="T11" fmla="*/ 34 h 74"/>
              <a:gd name="T12" fmla="*/ 29 w 214"/>
              <a:gd name="T13" fmla="*/ 42 h 74"/>
              <a:gd name="T14" fmla="*/ 38 w 214"/>
              <a:gd name="T15" fmla="*/ 50 h 74"/>
              <a:gd name="T16" fmla="*/ 46 w 214"/>
              <a:gd name="T17" fmla="*/ 56 h 74"/>
              <a:gd name="T18" fmla="*/ 67 w 214"/>
              <a:gd name="T19" fmla="*/ 64 h 74"/>
              <a:gd name="T20" fmla="*/ 86 w 214"/>
              <a:gd name="T21" fmla="*/ 67 h 74"/>
              <a:gd name="T22" fmla="*/ 107 w 214"/>
              <a:gd name="T23" fmla="*/ 67 h 74"/>
              <a:gd name="T24" fmla="*/ 129 w 214"/>
              <a:gd name="T25" fmla="*/ 66 h 74"/>
              <a:gd name="T26" fmla="*/ 154 w 214"/>
              <a:gd name="T27" fmla="*/ 65 h 74"/>
              <a:gd name="T28" fmla="*/ 180 w 214"/>
              <a:gd name="T29" fmla="*/ 63 h 74"/>
              <a:gd name="T30" fmla="*/ 165 w 214"/>
              <a:gd name="T31" fmla="*/ 51 h 74"/>
              <a:gd name="T32" fmla="*/ 148 w 214"/>
              <a:gd name="T33" fmla="*/ 39 h 74"/>
              <a:gd name="T34" fmla="*/ 128 w 214"/>
              <a:gd name="T35" fmla="*/ 27 h 74"/>
              <a:gd name="T36" fmla="*/ 106 w 214"/>
              <a:gd name="T37" fmla="*/ 18 h 74"/>
              <a:gd name="T38" fmla="*/ 84 w 214"/>
              <a:gd name="T39" fmla="*/ 10 h 74"/>
              <a:gd name="T40" fmla="*/ 62 w 214"/>
              <a:gd name="T41" fmla="*/ 5 h 74"/>
              <a:gd name="T42" fmla="*/ 42 w 214"/>
              <a:gd name="T43" fmla="*/ 4 h 74"/>
              <a:gd name="T44" fmla="*/ 56 w 214"/>
              <a:gd name="T45" fmla="*/ 0 h 74"/>
              <a:gd name="T46" fmla="*/ 74 w 214"/>
              <a:gd name="T47" fmla="*/ 2 h 74"/>
              <a:gd name="T48" fmla="*/ 91 w 214"/>
              <a:gd name="T49" fmla="*/ 7 h 74"/>
              <a:gd name="T50" fmla="*/ 109 w 214"/>
              <a:gd name="T51" fmla="*/ 14 h 74"/>
              <a:gd name="T52" fmla="*/ 124 w 214"/>
              <a:gd name="T53" fmla="*/ 20 h 74"/>
              <a:gd name="T54" fmla="*/ 147 w 214"/>
              <a:gd name="T55" fmla="*/ 33 h 74"/>
              <a:gd name="T56" fmla="*/ 170 w 214"/>
              <a:gd name="T57" fmla="*/ 48 h 74"/>
              <a:gd name="T58" fmla="*/ 179 w 214"/>
              <a:gd name="T59" fmla="*/ 54 h 74"/>
              <a:gd name="T60" fmla="*/ 189 w 214"/>
              <a:gd name="T61" fmla="*/ 60 h 74"/>
              <a:gd name="T62" fmla="*/ 201 w 214"/>
              <a:gd name="T63" fmla="*/ 66 h 74"/>
              <a:gd name="T64" fmla="*/ 214 w 214"/>
              <a:gd name="T65" fmla="*/ 74 h 74"/>
              <a:gd name="T66" fmla="*/ 199 w 214"/>
              <a:gd name="T67" fmla="*/ 72 h 74"/>
              <a:gd name="T68" fmla="*/ 184 w 214"/>
              <a:gd name="T69" fmla="*/ 70 h 74"/>
              <a:gd name="T70" fmla="*/ 169 w 214"/>
              <a:gd name="T71" fmla="*/ 68 h 74"/>
              <a:gd name="T72" fmla="*/ 149 w 214"/>
              <a:gd name="T73" fmla="*/ 69 h 74"/>
              <a:gd name="T74" fmla="*/ 129 w 214"/>
              <a:gd name="T75" fmla="*/ 70 h 74"/>
              <a:gd name="T76" fmla="*/ 113 w 214"/>
              <a:gd name="T77" fmla="*/ 72 h 74"/>
              <a:gd name="T78" fmla="*/ 96 w 214"/>
              <a:gd name="T79" fmla="*/ 74 h 74"/>
              <a:gd name="T80" fmla="*/ 80 w 214"/>
              <a:gd name="T81" fmla="*/ 74 h 74"/>
              <a:gd name="T82" fmla="*/ 63 w 214"/>
              <a:gd name="T83" fmla="*/ 71 h 74"/>
              <a:gd name="T84" fmla="*/ 51 w 214"/>
              <a:gd name="T85" fmla="*/ 67 h 74"/>
              <a:gd name="T86" fmla="*/ 37 w 214"/>
              <a:gd name="T87" fmla="*/ 62 h 74"/>
              <a:gd name="T88" fmla="*/ 23 w 214"/>
              <a:gd name="T89" fmla="*/ 54 h 74"/>
              <a:gd name="T90" fmla="*/ 11 w 214"/>
              <a:gd name="T91" fmla="*/ 46 h 74"/>
              <a:gd name="T92" fmla="*/ 3 w 214"/>
              <a:gd name="T93" fmla="*/ 37 h 74"/>
              <a:gd name="T94" fmla="*/ 0 w 214"/>
              <a:gd name="T95" fmla="*/ 27 h 74"/>
              <a:gd name="T96" fmla="*/ 2 w 214"/>
              <a:gd name="T97" fmla="*/ 19 h 74"/>
              <a:gd name="T98" fmla="*/ 9 w 214"/>
              <a:gd name="T99" fmla="*/ 10 h 74"/>
              <a:gd name="T100" fmla="*/ 22 w 214"/>
              <a:gd name="T101" fmla="*/ 4 h 74"/>
              <a:gd name="T102" fmla="*/ 39 w 214"/>
              <a:gd name="T103" fmla="*/ 0 h 74"/>
              <a:gd name="T104" fmla="*/ 56 w 214"/>
              <a:gd name="T105" fmla="*/ 0 h 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214" h="74">
                <a:moveTo>
                  <a:pt x="42" y="4"/>
                </a:moveTo>
                <a:lnTo>
                  <a:pt x="31" y="6"/>
                </a:lnTo>
                <a:lnTo>
                  <a:pt x="25" y="9"/>
                </a:lnTo>
                <a:lnTo>
                  <a:pt x="20" y="16"/>
                </a:lnTo>
                <a:lnTo>
                  <a:pt x="20" y="24"/>
                </a:lnTo>
                <a:lnTo>
                  <a:pt x="24" y="34"/>
                </a:lnTo>
                <a:lnTo>
                  <a:pt x="29" y="42"/>
                </a:lnTo>
                <a:lnTo>
                  <a:pt x="38" y="50"/>
                </a:lnTo>
                <a:lnTo>
                  <a:pt x="46" y="56"/>
                </a:lnTo>
                <a:lnTo>
                  <a:pt x="67" y="64"/>
                </a:lnTo>
                <a:lnTo>
                  <a:pt x="86" y="67"/>
                </a:lnTo>
                <a:lnTo>
                  <a:pt x="107" y="67"/>
                </a:lnTo>
                <a:lnTo>
                  <a:pt x="129" y="66"/>
                </a:lnTo>
                <a:lnTo>
                  <a:pt x="154" y="65"/>
                </a:lnTo>
                <a:lnTo>
                  <a:pt x="180" y="63"/>
                </a:lnTo>
                <a:lnTo>
                  <a:pt x="165" y="51"/>
                </a:lnTo>
                <a:lnTo>
                  <a:pt x="148" y="39"/>
                </a:lnTo>
                <a:lnTo>
                  <a:pt x="128" y="27"/>
                </a:lnTo>
                <a:lnTo>
                  <a:pt x="106" y="18"/>
                </a:lnTo>
                <a:lnTo>
                  <a:pt x="84" y="10"/>
                </a:lnTo>
                <a:lnTo>
                  <a:pt x="62" y="5"/>
                </a:lnTo>
                <a:lnTo>
                  <a:pt x="42" y="4"/>
                </a:lnTo>
                <a:close/>
                <a:moveTo>
                  <a:pt x="56" y="0"/>
                </a:moveTo>
                <a:lnTo>
                  <a:pt x="74" y="2"/>
                </a:lnTo>
                <a:lnTo>
                  <a:pt x="91" y="7"/>
                </a:lnTo>
                <a:lnTo>
                  <a:pt x="109" y="14"/>
                </a:lnTo>
                <a:lnTo>
                  <a:pt x="124" y="20"/>
                </a:lnTo>
                <a:lnTo>
                  <a:pt x="147" y="33"/>
                </a:lnTo>
                <a:lnTo>
                  <a:pt x="170" y="48"/>
                </a:lnTo>
                <a:lnTo>
                  <a:pt x="179" y="54"/>
                </a:lnTo>
                <a:lnTo>
                  <a:pt x="189" y="60"/>
                </a:lnTo>
                <a:lnTo>
                  <a:pt x="201" y="66"/>
                </a:lnTo>
                <a:lnTo>
                  <a:pt x="214" y="74"/>
                </a:lnTo>
                <a:lnTo>
                  <a:pt x="199" y="72"/>
                </a:lnTo>
                <a:lnTo>
                  <a:pt x="184" y="70"/>
                </a:lnTo>
                <a:lnTo>
                  <a:pt x="169" y="68"/>
                </a:lnTo>
                <a:lnTo>
                  <a:pt x="149" y="69"/>
                </a:lnTo>
                <a:lnTo>
                  <a:pt x="129" y="70"/>
                </a:lnTo>
                <a:lnTo>
                  <a:pt x="113" y="72"/>
                </a:lnTo>
                <a:lnTo>
                  <a:pt x="96" y="74"/>
                </a:lnTo>
                <a:lnTo>
                  <a:pt x="80" y="74"/>
                </a:lnTo>
                <a:lnTo>
                  <a:pt x="63" y="71"/>
                </a:lnTo>
                <a:lnTo>
                  <a:pt x="51" y="67"/>
                </a:lnTo>
                <a:lnTo>
                  <a:pt x="37" y="62"/>
                </a:lnTo>
                <a:lnTo>
                  <a:pt x="23" y="54"/>
                </a:lnTo>
                <a:lnTo>
                  <a:pt x="11" y="46"/>
                </a:lnTo>
                <a:lnTo>
                  <a:pt x="3" y="37"/>
                </a:lnTo>
                <a:lnTo>
                  <a:pt x="0" y="27"/>
                </a:lnTo>
                <a:lnTo>
                  <a:pt x="2" y="19"/>
                </a:lnTo>
                <a:lnTo>
                  <a:pt x="9" y="10"/>
                </a:lnTo>
                <a:lnTo>
                  <a:pt x="22" y="4"/>
                </a:lnTo>
                <a:lnTo>
                  <a:pt x="39" y="0"/>
                </a:lnTo>
                <a:lnTo>
                  <a:pt x="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" name="Freeform 29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>
            <a:spLocks noEditPoints="1"/>
          </xdr:cNvSpPr>
        </xdr:nvSpPr>
        <xdr:spPr bwMode="auto">
          <a:xfrm>
            <a:off x="1269" y="36"/>
            <a:ext cx="16" cy="6"/>
          </a:xfrm>
          <a:custGeom>
            <a:avLst/>
            <a:gdLst>
              <a:gd name="T0" fmla="*/ 135 w 208"/>
              <a:gd name="T1" fmla="*/ 9 h 77"/>
              <a:gd name="T2" fmla="*/ 112 w 208"/>
              <a:gd name="T3" fmla="*/ 9 h 77"/>
              <a:gd name="T4" fmla="*/ 93 w 208"/>
              <a:gd name="T5" fmla="*/ 12 h 77"/>
              <a:gd name="T6" fmla="*/ 75 w 208"/>
              <a:gd name="T7" fmla="*/ 15 h 77"/>
              <a:gd name="T8" fmla="*/ 58 w 208"/>
              <a:gd name="T9" fmla="*/ 20 h 77"/>
              <a:gd name="T10" fmla="*/ 41 w 208"/>
              <a:gd name="T11" fmla="*/ 29 h 77"/>
              <a:gd name="T12" fmla="*/ 28 w 208"/>
              <a:gd name="T13" fmla="*/ 42 h 77"/>
              <a:gd name="T14" fmla="*/ 23 w 208"/>
              <a:gd name="T15" fmla="*/ 46 h 77"/>
              <a:gd name="T16" fmla="*/ 20 w 208"/>
              <a:gd name="T17" fmla="*/ 54 h 77"/>
              <a:gd name="T18" fmla="*/ 21 w 208"/>
              <a:gd name="T19" fmla="*/ 62 h 77"/>
              <a:gd name="T20" fmla="*/ 26 w 208"/>
              <a:gd name="T21" fmla="*/ 68 h 77"/>
              <a:gd name="T22" fmla="*/ 34 w 208"/>
              <a:gd name="T23" fmla="*/ 72 h 77"/>
              <a:gd name="T24" fmla="*/ 45 w 208"/>
              <a:gd name="T25" fmla="*/ 73 h 77"/>
              <a:gd name="T26" fmla="*/ 60 w 208"/>
              <a:gd name="T27" fmla="*/ 71 h 77"/>
              <a:gd name="T28" fmla="*/ 74 w 208"/>
              <a:gd name="T29" fmla="*/ 68 h 77"/>
              <a:gd name="T30" fmla="*/ 80 w 208"/>
              <a:gd name="T31" fmla="*/ 66 h 77"/>
              <a:gd name="T32" fmla="*/ 91 w 208"/>
              <a:gd name="T33" fmla="*/ 61 h 77"/>
              <a:gd name="T34" fmla="*/ 105 w 208"/>
              <a:gd name="T35" fmla="*/ 53 h 77"/>
              <a:gd name="T36" fmla="*/ 120 w 208"/>
              <a:gd name="T37" fmla="*/ 45 h 77"/>
              <a:gd name="T38" fmla="*/ 138 w 208"/>
              <a:gd name="T39" fmla="*/ 35 h 77"/>
              <a:gd name="T40" fmla="*/ 156 w 208"/>
              <a:gd name="T41" fmla="*/ 24 h 77"/>
              <a:gd name="T42" fmla="*/ 174 w 208"/>
              <a:gd name="T43" fmla="*/ 14 h 77"/>
              <a:gd name="T44" fmla="*/ 156 w 208"/>
              <a:gd name="T45" fmla="*/ 10 h 77"/>
              <a:gd name="T46" fmla="*/ 135 w 208"/>
              <a:gd name="T47" fmla="*/ 9 h 77"/>
              <a:gd name="T48" fmla="*/ 208 w 208"/>
              <a:gd name="T49" fmla="*/ 0 h 77"/>
              <a:gd name="T50" fmla="*/ 199 w 208"/>
              <a:gd name="T51" fmla="*/ 5 h 77"/>
              <a:gd name="T52" fmla="*/ 189 w 208"/>
              <a:gd name="T53" fmla="*/ 10 h 77"/>
              <a:gd name="T54" fmla="*/ 181 w 208"/>
              <a:gd name="T55" fmla="*/ 15 h 77"/>
              <a:gd name="T56" fmla="*/ 172 w 208"/>
              <a:gd name="T57" fmla="*/ 20 h 77"/>
              <a:gd name="T58" fmla="*/ 160 w 208"/>
              <a:gd name="T59" fmla="*/ 27 h 77"/>
              <a:gd name="T60" fmla="*/ 147 w 208"/>
              <a:gd name="T61" fmla="*/ 34 h 77"/>
              <a:gd name="T62" fmla="*/ 133 w 208"/>
              <a:gd name="T63" fmla="*/ 43 h 77"/>
              <a:gd name="T64" fmla="*/ 118 w 208"/>
              <a:gd name="T65" fmla="*/ 51 h 77"/>
              <a:gd name="T66" fmla="*/ 104 w 208"/>
              <a:gd name="T67" fmla="*/ 59 h 77"/>
              <a:gd name="T68" fmla="*/ 92 w 208"/>
              <a:gd name="T69" fmla="*/ 65 h 77"/>
              <a:gd name="T70" fmla="*/ 81 w 208"/>
              <a:gd name="T71" fmla="*/ 69 h 77"/>
              <a:gd name="T72" fmla="*/ 75 w 208"/>
              <a:gd name="T73" fmla="*/ 73 h 77"/>
              <a:gd name="T74" fmla="*/ 62 w 208"/>
              <a:gd name="T75" fmla="*/ 75 h 77"/>
              <a:gd name="T76" fmla="*/ 47 w 208"/>
              <a:gd name="T77" fmla="*/ 77 h 77"/>
              <a:gd name="T78" fmla="*/ 32 w 208"/>
              <a:gd name="T79" fmla="*/ 77 h 77"/>
              <a:gd name="T80" fmla="*/ 19 w 208"/>
              <a:gd name="T81" fmla="*/ 76 h 77"/>
              <a:gd name="T82" fmla="*/ 8 w 208"/>
              <a:gd name="T83" fmla="*/ 72 h 77"/>
              <a:gd name="T84" fmla="*/ 1 w 208"/>
              <a:gd name="T85" fmla="*/ 66 h 77"/>
              <a:gd name="T86" fmla="*/ 0 w 208"/>
              <a:gd name="T87" fmla="*/ 59 h 77"/>
              <a:gd name="T88" fmla="*/ 3 w 208"/>
              <a:gd name="T89" fmla="*/ 49 h 77"/>
              <a:gd name="T90" fmla="*/ 11 w 208"/>
              <a:gd name="T91" fmla="*/ 38 h 77"/>
              <a:gd name="T92" fmla="*/ 28 w 208"/>
              <a:gd name="T93" fmla="*/ 25 h 77"/>
              <a:gd name="T94" fmla="*/ 46 w 208"/>
              <a:gd name="T95" fmla="*/ 17 h 77"/>
              <a:gd name="T96" fmla="*/ 66 w 208"/>
              <a:gd name="T97" fmla="*/ 10 h 77"/>
              <a:gd name="T98" fmla="*/ 87 w 208"/>
              <a:gd name="T99" fmla="*/ 7 h 77"/>
              <a:gd name="T100" fmla="*/ 107 w 208"/>
              <a:gd name="T101" fmla="*/ 5 h 77"/>
              <a:gd name="T102" fmla="*/ 123 w 208"/>
              <a:gd name="T103" fmla="*/ 5 h 77"/>
              <a:gd name="T104" fmla="*/ 142 w 208"/>
              <a:gd name="T105" fmla="*/ 7 h 77"/>
              <a:gd name="T106" fmla="*/ 162 w 208"/>
              <a:gd name="T107" fmla="*/ 9 h 77"/>
              <a:gd name="T108" fmla="*/ 181 w 208"/>
              <a:gd name="T109" fmla="*/ 8 h 77"/>
              <a:gd name="T110" fmla="*/ 196 w 208"/>
              <a:gd name="T111" fmla="*/ 6 h 77"/>
              <a:gd name="T112" fmla="*/ 208 w 208"/>
              <a:gd name="T113" fmla="*/ 0 h 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08" h="77">
                <a:moveTo>
                  <a:pt x="135" y="9"/>
                </a:moveTo>
                <a:lnTo>
                  <a:pt x="112" y="9"/>
                </a:lnTo>
                <a:lnTo>
                  <a:pt x="93" y="12"/>
                </a:lnTo>
                <a:lnTo>
                  <a:pt x="75" y="15"/>
                </a:lnTo>
                <a:lnTo>
                  <a:pt x="58" y="20"/>
                </a:lnTo>
                <a:lnTo>
                  <a:pt x="41" y="29"/>
                </a:lnTo>
                <a:lnTo>
                  <a:pt x="28" y="42"/>
                </a:lnTo>
                <a:lnTo>
                  <a:pt x="23" y="46"/>
                </a:lnTo>
                <a:lnTo>
                  <a:pt x="20" y="54"/>
                </a:lnTo>
                <a:lnTo>
                  <a:pt x="21" y="62"/>
                </a:lnTo>
                <a:lnTo>
                  <a:pt x="26" y="68"/>
                </a:lnTo>
                <a:lnTo>
                  <a:pt x="34" y="72"/>
                </a:lnTo>
                <a:lnTo>
                  <a:pt x="45" y="73"/>
                </a:lnTo>
                <a:lnTo>
                  <a:pt x="60" y="71"/>
                </a:lnTo>
                <a:lnTo>
                  <a:pt x="74" y="68"/>
                </a:lnTo>
                <a:lnTo>
                  <a:pt x="80" y="66"/>
                </a:lnTo>
                <a:lnTo>
                  <a:pt x="91" y="61"/>
                </a:lnTo>
                <a:lnTo>
                  <a:pt x="105" y="53"/>
                </a:lnTo>
                <a:lnTo>
                  <a:pt x="120" y="45"/>
                </a:lnTo>
                <a:lnTo>
                  <a:pt x="138" y="35"/>
                </a:lnTo>
                <a:lnTo>
                  <a:pt x="156" y="24"/>
                </a:lnTo>
                <a:lnTo>
                  <a:pt x="174" y="14"/>
                </a:lnTo>
                <a:lnTo>
                  <a:pt x="156" y="10"/>
                </a:lnTo>
                <a:lnTo>
                  <a:pt x="135" y="9"/>
                </a:lnTo>
                <a:close/>
                <a:moveTo>
                  <a:pt x="208" y="0"/>
                </a:moveTo>
                <a:lnTo>
                  <a:pt x="199" y="5"/>
                </a:lnTo>
                <a:lnTo>
                  <a:pt x="189" y="10"/>
                </a:lnTo>
                <a:lnTo>
                  <a:pt x="181" y="15"/>
                </a:lnTo>
                <a:lnTo>
                  <a:pt x="172" y="20"/>
                </a:lnTo>
                <a:lnTo>
                  <a:pt x="160" y="27"/>
                </a:lnTo>
                <a:lnTo>
                  <a:pt x="147" y="34"/>
                </a:lnTo>
                <a:lnTo>
                  <a:pt x="133" y="43"/>
                </a:lnTo>
                <a:lnTo>
                  <a:pt x="118" y="51"/>
                </a:lnTo>
                <a:lnTo>
                  <a:pt x="104" y="59"/>
                </a:lnTo>
                <a:lnTo>
                  <a:pt x="92" y="65"/>
                </a:lnTo>
                <a:lnTo>
                  <a:pt x="81" y="69"/>
                </a:lnTo>
                <a:lnTo>
                  <a:pt x="75" y="73"/>
                </a:lnTo>
                <a:lnTo>
                  <a:pt x="62" y="75"/>
                </a:lnTo>
                <a:lnTo>
                  <a:pt x="47" y="77"/>
                </a:lnTo>
                <a:lnTo>
                  <a:pt x="32" y="77"/>
                </a:lnTo>
                <a:lnTo>
                  <a:pt x="19" y="76"/>
                </a:lnTo>
                <a:lnTo>
                  <a:pt x="8" y="72"/>
                </a:lnTo>
                <a:lnTo>
                  <a:pt x="1" y="66"/>
                </a:lnTo>
                <a:lnTo>
                  <a:pt x="0" y="59"/>
                </a:lnTo>
                <a:lnTo>
                  <a:pt x="3" y="49"/>
                </a:lnTo>
                <a:lnTo>
                  <a:pt x="11" y="38"/>
                </a:lnTo>
                <a:lnTo>
                  <a:pt x="28" y="25"/>
                </a:lnTo>
                <a:lnTo>
                  <a:pt x="46" y="17"/>
                </a:lnTo>
                <a:lnTo>
                  <a:pt x="66" y="10"/>
                </a:lnTo>
                <a:lnTo>
                  <a:pt x="87" y="7"/>
                </a:lnTo>
                <a:lnTo>
                  <a:pt x="107" y="5"/>
                </a:lnTo>
                <a:lnTo>
                  <a:pt x="123" y="5"/>
                </a:lnTo>
                <a:lnTo>
                  <a:pt x="142" y="7"/>
                </a:lnTo>
                <a:lnTo>
                  <a:pt x="162" y="9"/>
                </a:lnTo>
                <a:lnTo>
                  <a:pt x="181" y="8"/>
                </a:lnTo>
                <a:lnTo>
                  <a:pt x="196" y="6"/>
                </a:lnTo>
                <a:lnTo>
                  <a:pt x="20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" name="Freeform 30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>
            <a:spLocks noEditPoints="1"/>
          </xdr:cNvSpPr>
        </xdr:nvSpPr>
        <xdr:spPr bwMode="auto">
          <a:xfrm>
            <a:off x="1276" y="42"/>
            <a:ext cx="13" cy="7"/>
          </a:xfrm>
          <a:custGeom>
            <a:avLst/>
            <a:gdLst>
              <a:gd name="T0" fmla="*/ 41 w 170"/>
              <a:gd name="T1" fmla="*/ 6 h 95"/>
              <a:gd name="T2" fmla="*/ 37 w 170"/>
              <a:gd name="T3" fmla="*/ 6 h 95"/>
              <a:gd name="T4" fmla="*/ 33 w 170"/>
              <a:gd name="T5" fmla="*/ 6 h 95"/>
              <a:gd name="T6" fmla="*/ 31 w 170"/>
              <a:gd name="T7" fmla="*/ 7 h 95"/>
              <a:gd name="T8" fmla="*/ 30 w 170"/>
              <a:gd name="T9" fmla="*/ 10 h 95"/>
              <a:gd name="T10" fmla="*/ 28 w 170"/>
              <a:gd name="T11" fmla="*/ 15 h 95"/>
              <a:gd name="T12" fmla="*/ 31 w 170"/>
              <a:gd name="T13" fmla="*/ 22 h 95"/>
              <a:gd name="T14" fmla="*/ 36 w 170"/>
              <a:gd name="T15" fmla="*/ 30 h 95"/>
              <a:gd name="T16" fmla="*/ 40 w 170"/>
              <a:gd name="T17" fmla="*/ 35 h 95"/>
              <a:gd name="T18" fmla="*/ 56 w 170"/>
              <a:gd name="T19" fmla="*/ 47 h 95"/>
              <a:gd name="T20" fmla="*/ 73 w 170"/>
              <a:gd name="T21" fmla="*/ 56 h 95"/>
              <a:gd name="T22" fmla="*/ 91 w 170"/>
              <a:gd name="T23" fmla="*/ 61 h 95"/>
              <a:gd name="T24" fmla="*/ 112 w 170"/>
              <a:gd name="T25" fmla="*/ 66 h 95"/>
              <a:gd name="T26" fmla="*/ 131 w 170"/>
              <a:gd name="T27" fmla="*/ 73 h 95"/>
              <a:gd name="T28" fmla="*/ 112 w 170"/>
              <a:gd name="T29" fmla="*/ 56 h 95"/>
              <a:gd name="T30" fmla="*/ 98 w 170"/>
              <a:gd name="T31" fmla="*/ 43 h 95"/>
              <a:gd name="T32" fmla="*/ 84 w 170"/>
              <a:gd name="T33" fmla="*/ 30 h 95"/>
              <a:gd name="T34" fmla="*/ 68 w 170"/>
              <a:gd name="T35" fmla="*/ 18 h 95"/>
              <a:gd name="T36" fmla="*/ 59 w 170"/>
              <a:gd name="T37" fmla="*/ 13 h 95"/>
              <a:gd name="T38" fmla="*/ 51 w 170"/>
              <a:gd name="T39" fmla="*/ 8 h 95"/>
              <a:gd name="T40" fmla="*/ 41 w 170"/>
              <a:gd name="T41" fmla="*/ 6 h 95"/>
              <a:gd name="T42" fmla="*/ 25 w 170"/>
              <a:gd name="T43" fmla="*/ 0 h 95"/>
              <a:gd name="T44" fmla="*/ 42 w 170"/>
              <a:gd name="T45" fmla="*/ 2 h 95"/>
              <a:gd name="T46" fmla="*/ 58 w 170"/>
              <a:gd name="T47" fmla="*/ 7 h 95"/>
              <a:gd name="T48" fmla="*/ 74 w 170"/>
              <a:gd name="T49" fmla="*/ 17 h 95"/>
              <a:gd name="T50" fmla="*/ 89 w 170"/>
              <a:gd name="T51" fmla="*/ 29 h 95"/>
              <a:gd name="T52" fmla="*/ 103 w 170"/>
              <a:gd name="T53" fmla="*/ 41 h 95"/>
              <a:gd name="T54" fmla="*/ 115 w 170"/>
              <a:gd name="T55" fmla="*/ 52 h 95"/>
              <a:gd name="T56" fmla="*/ 133 w 170"/>
              <a:gd name="T57" fmla="*/ 67 h 95"/>
              <a:gd name="T58" fmla="*/ 151 w 170"/>
              <a:gd name="T59" fmla="*/ 81 h 95"/>
              <a:gd name="T60" fmla="*/ 170 w 170"/>
              <a:gd name="T61" fmla="*/ 95 h 95"/>
              <a:gd name="T62" fmla="*/ 164 w 170"/>
              <a:gd name="T63" fmla="*/ 93 h 95"/>
              <a:gd name="T64" fmla="*/ 157 w 170"/>
              <a:gd name="T65" fmla="*/ 90 h 95"/>
              <a:gd name="T66" fmla="*/ 150 w 170"/>
              <a:gd name="T67" fmla="*/ 88 h 95"/>
              <a:gd name="T68" fmla="*/ 131 w 170"/>
              <a:gd name="T69" fmla="*/ 78 h 95"/>
              <a:gd name="T70" fmla="*/ 112 w 170"/>
              <a:gd name="T71" fmla="*/ 71 h 95"/>
              <a:gd name="T72" fmla="*/ 90 w 170"/>
              <a:gd name="T73" fmla="*/ 65 h 95"/>
              <a:gd name="T74" fmla="*/ 71 w 170"/>
              <a:gd name="T75" fmla="*/ 61 h 95"/>
              <a:gd name="T76" fmla="*/ 53 w 170"/>
              <a:gd name="T77" fmla="*/ 56 h 95"/>
              <a:gd name="T78" fmla="*/ 35 w 170"/>
              <a:gd name="T79" fmla="*/ 47 h 95"/>
              <a:gd name="T80" fmla="*/ 32 w 170"/>
              <a:gd name="T81" fmla="*/ 46 h 95"/>
              <a:gd name="T82" fmla="*/ 27 w 170"/>
              <a:gd name="T83" fmla="*/ 43 h 95"/>
              <a:gd name="T84" fmla="*/ 20 w 170"/>
              <a:gd name="T85" fmla="*/ 38 h 95"/>
              <a:gd name="T86" fmla="*/ 12 w 170"/>
              <a:gd name="T87" fmla="*/ 32 h 95"/>
              <a:gd name="T88" fmla="*/ 6 w 170"/>
              <a:gd name="T89" fmla="*/ 26 h 95"/>
              <a:gd name="T90" fmla="*/ 1 w 170"/>
              <a:gd name="T91" fmla="*/ 19 h 95"/>
              <a:gd name="T92" fmla="*/ 0 w 170"/>
              <a:gd name="T93" fmla="*/ 13 h 95"/>
              <a:gd name="T94" fmla="*/ 1 w 170"/>
              <a:gd name="T95" fmla="*/ 8 h 95"/>
              <a:gd name="T96" fmla="*/ 3 w 170"/>
              <a:gd name="T97" fmla="*/ 6 h 95"/>
              <a:gd name="T98" fmla="*/ 8 w 170"/>
              <a:gd name="T99" fmla="*/ 4 h 95"/>
              <a:gd name="T100" fmla="*/ 13 w 170"/>
              <a:gd name="T101" fmla="*/ 2 h 95"/>
              <a:gd name="T102" fmla="*/ 17 w 170"/>
              <a:gd name="T103" fmla="*/ 1 h 95"/>
              <a:gd name="T104" fmla="*/ 17 w 170"/>
              <a:gd name="T105" fmla="*/ 1 h 95"/>
              <a:gd name="T106" fmla="*/ 21 w 170"/>
              <a:gd name="T107" fmla="*/ 0 h 95"/>
              <a:gd name="T108" fmla="*/ 25 w 170"/>
              <a:gd name="T109" fmla="*/ 0 h 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70" h="95">
                <a:moveTo>
                  <a:pt x="41" y="6"/>
                </a:moveTo>
                <a:lnTo>
                  <a:pt x="37" y="6"/>
                </a:lnTo>
                <a:lnTo>
                  <a:pt x="33" y="6"/>
                </a:lnTo>
                <a:lnTo>
                  <a:pt x="31" y="7"/>
                </a:lnTo>
                <a:lnTo>
                  <a:pt x="30" y="10"/>
                </a:lnTo>
                <a:lnTo>
                  <a:pt x="28" y="15"/>
                </a:lnTo>
                <a:lnTo>
                  <a:pt x="31" y="22"/>
                </a:lnTo>
                <a:lnTo>
                  <a:pt x="36" y="30"/>
                </a:lnTo>
                <a:lnTo>
                  <a:pt x="40" y="35"/>
                </a:lnTo>
                <a:lnTo>
                  <a:pt x="56" y="47"/>
                </a:lnTo>
                <a:lnTo>
                  <a:pt x="73" y="56"/>
                </a:lnTo>
                <a:lnTo>
                  <a:pt x="91" y="61"/>
                </a:lnTo>
                <a:lnTo>
                  <a:pt x="112" y="66"/>
                </a:lnTo>
                <a:lnTo>
                  <a:pt x="131" y="73"/>
                </a:lnTo>
                <a:lnTo>
                  <a:pt x="112" y="56"/>
                </a:lnTo>
                <a:lnTo>
                  <a:pt x="98" y="43"/>
                </a:lnTo>
                <a:lnTo>
                  <a:pt x="84" y="30"/>
                </a:lnTo>
                <a:lnTo>
                  <a:pt x="68" y="18"/>
                </a:lnTo>
                <a:lnTo>
                  <a:pt x="59" y="13"/>
                </a:lnTo>
                <a:lnTo>
                  <a:pt x="51" y="8"/>
                </a:lnTo>
                <a:lnTo>
                  <a:pt x="41" y="6"/>
                </a:lnTo>
                <a:close/>
                <a:moveTo>
                  <a:pt x="25" y="0"/>
                </a:moveTo>
                <a:lnTo>
                  <a:pt x="42" y="2"/>
                </a:lnTo>
                <a:lnTo>
                  <a:pt x="58" y="7"/>
                </a:lnTo>
                <a:lnTo>
                  <a:pt x="74" y="17"/>
                </a:lnTo>
                <a:lnTo>
                  <a:pt x="89" y="29"/>
                </a:lnTo>
                <a:lnTo>
                  <a:pt x="103" y="41"/>
                </a:lnTo>
                <a:lnTo>
                  <a:pt x="115" y="52"/>
                </a:lnTo>
                <a:lnTo>
                  <a:pt x="133" y="67"/>
                </a:lnTo>
                <a:lnTo>
                  <a:pt x="151" y="81"/>
                </a:lnTo>
                <a:lnTo>
                  <a:pt x="170" y="95"/>
                </a:lnTo>
                <a:lnTo>
                  <a:pt x="164" y="93"/>
                </a:lnTo>
                <a:lnTo>
                  <a:pt x="157" y="90"/>
                </a:lnTo>
                <a:lnTo>
                  <a:pt x="150" y="88"/>
                </a:lnTo>
                <a:lnTo>
                  <a:pt x="131" y="78"/>
                </a:lnTo>
                <a:lnTo>
                  <a:pt x="112" y="71"/>
                </a:lnTo>
                <a:lnTo>
                  <a:pt x="90" y="65"/>
                </a:lnTo>
                <a:lnTo>
                  <a:pt x="71" y="61"/>
                </a:lnTo>
                <a:lnTo>
                  <a:pt x="53" y="56"/>
                </a:lnTo>
                <a:lnTo>
                  <a:pt x="35" y="47"/>
                </a:lnTo>
                <a:lnTo>
                  <a:pt x="32" y="46"/>
                </a:lnTo>
                <a:lnTo>
                  <a:pt x="27" y="43"/>
                </a:lnTo>
                <a:lnTo>
                  <a:pt x="20" y="38"/>
                </a:lnTo>
                <a:lnTo>
                  <a:pt x="12" y="32"/>
                </a:lnTo>
                <a:lnTo>
                  <a:pt x="6" y="26"/>
                </a:lnTo>
                <a:lnTo>
                  <a:pt x="1" y="19"/>
                </a:lnTo>
                <a:lnTo>
                  <a:pt x="0" y="13"/>
                </a:lnTo>
                <a:lnTo>
                  <a:pt x="1" y="8"/>
                </a:lnTo>
                <a:lnTo>
                  <a:pt x="3" y="6"/>
                </a:lnTo>
                <a:lnTo>
                  <a:pt x="8" y="4"/>
                </a:lnTo>
                <a:lnTo>
                  <a:pt x="13" y="2"/>
                </a:lnTo>
                <a:lnTo>
                  <a:pt x="17" y="1"/>
                </a:lnTo>
                <a:lnTo>
                  <a:pt x="17" y="1"/>
                </a:lnTo>
                <a:lnTo>
                  <a:pt x="21" y="0"/>
                </a:lnTo>
                <a:lnTo>
                  <a:pt x="2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" name="Freeform 31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>
            <a:spLocks noEditPoints="1"/>
          </xdr:cNvSpPr>
        </xdr:nvSpPr>
        <xdr:spPr bwMode="auto">
          <a:xfrm>
            <a:off x="1280" y="38"/>
            <a:ext cx="12" cy="5"/>
          </a:xfrm>
          <a:custGeom>
            <a:avLst/>
            <a:gdLst>
              <a:gd name="T0" fmla="*/ 57 w 157"/>
              <a:gd name="T1" fmla="*/ 6 h 64"/>
              <a:gd name="T2" fmla="*/ 51 w 157"/>
              <a:gd name="T3" fmla="*/ 6 h 64"/>
              <a:gd name="T4" fmla="*/ 44 w 157"/>
              <a:gd name="T5" fmla="*/ 7 h 64"/>
              <a:gd name="T6" fmla="*/ 38 w 157"/>
              <a:gd name="T7" fmla="*/ 11 h 64"/>
              <a:gd name="T8" fmla="*/ 29 w 157"/>
              <a:gd name="T9" fmla="*/ 15 h 64"/>
              <a:gd name="T10" fmla="*/ 20 w 157"/>
              <a:gd name="T11" fmla="*/ 20 h 64"/>
              <a:gd name="T12" fmla="*/ 12 w 157"/>
              <a:gd name="T13" fmla="*/ 27 h 64"/>
              <a:gd name="T14" fmla="*/ 7 w 157"/>
              <a:gd name="T15" fmla="*/ 34 h 64"/>
              <a:gd name="T16" fmla="*/ 6 w 157"/>
              <a:gd name="T17" fmla="*/ 42 h 64"/>
              <a:gd name="T18" fmla="*/ 10 w 157"/>
              <a:gd name="T19" fmla="*/ 48 h 64"/>
              <a:gd name="T20" fmla="*/ 19 w 157"/>
              <a:gd name="T21" fmla="*/ 53 h 64"/>
              <a:gd name="T22" fmla="*/ 29 w 157"/>
              <a:gd name="T23" fmla="*/ 55 h 64"/>
              <a:gd name="T24" fmla="*/ 41 w 157"/>
              <a:gd name="T25" fmla="*/ 54 h 64"/>
              <a:gd name="T26" fmla="*/ 53 w 157"/>
              <a:gd name="T27" fmla="*/ 50 h 64"/>
              <a:gd name="T28" fmla="*/ 64 w 157"/>
              <a:gd name="T29" fmla="*/ 46 h 64"/>
              <a:gd name="T30" fmla="*/ 73 w 157"/>
              <a:gd name="T31" fmla="*/ 42 h 64"/>
              <a:gd name="T32" fmla="*/ 82 w 157"/>
              <a:gd name="T33" fmla="*/ 39 h 64"/>
              <a:gd name="T34" fmla="*/ 97 w 157"/>
              <a:gd name="T35" fmla="*/ 30 h 64"/>
              <a:gd name="T36" fmla="*/ 112 w 157"/>
              <a:gd name="T37" fmla="*/ 20 h 64"/>
              <a:gd name="T38" fmla="*/ 126 w 157"/>
              <a:gd name="T39" fmla="*/ 11 h 64"/>
              <a:gd name="T40" fmla="*/ 110 w 157"/>
              <a:gd name="T41" fmla="*/ 11 h 64"/>
              <a:gd name="T42" fmla="*/ 93 w 157"/>
              <a:gd name="T43" fmla="*/ 9 h 64"/>
              <a:gd name="T44" fmla="*/ 74 w 157"/>
              <a:gd name="T45" fmla="*/ 6 h 64"/>
              <a:gd name="T46" fmla="*/ 57 w 157"/>
              <a:gd name="T47" fmla="*/ 6 h 64"/>
              <a:gd name="T48" fmla="*/ 157 w 157"/>
              <a:gd name="T49" fmla="*/ 0 h 64"/>
              <a:gd name="T50" fmla="*/ 144 w 157"/>
              <a:gd name="T51" fmla="*/ 10 h 64"/>
              <a:gd name="T52" fmla="*/ 129 w 157"/>
              <a:gd name="T53" fmla="*/ 17 h 64"/>
              <a:gd name="T54" fmla="*/ 114 w 157"/>
              <a:gd name="T55" fmla="*/ 26 h 64"/>
              <a:gd name="T56" fmla="*/ 100 w 157"/>
              <a:gd name="T57" fmla="*/ 34 h 64"/>
              <a:gd name="T58" fmla="*/ 86 w 157"/>
              <a:gd name="T59" fmla="*/ 44 h 64"/>
              <a:gd name="T60" fmla="*/ 73 w 157"/>
              <a:gd name="T61" fmla="*/ 53 h 64"/>
              <a:gd name="T62" fmla="*/ 58 w 157"/>
              <a:gd name="T63" fmla="*/ 59 h 64"/>
              <a:gd name="T64" fmla="*/ 42 w 157"/>
              <a:gd name="T65" fmla="*/ 63 h 64"/>
              <a:gd name="T66" fmla="*/ 27 w 157"/>
              <a:gd name="T67" fmla="*/ 64 h 64"/>
              <a:gd name="T68" fmla="*/ 16 w 157"/>
              <a:gd name="T69" fmla="*/ 62 h 64"/>
              <a:gd name="T70" fmla="*/ 9 w 157"/>
              <a:gd name="T71" fmla="*/ 59 h 64"/>
              <a:gd name="T72" fmla="*/ 5 w 157"/>
              <a:gd name="T73" fmla="*/ 56 h 64"/>
              <a:gd name="T74" fmla="*/ 1 w 157"/>
              <a:gd name="T75" fmla="*/ 51 h 64"/>
              <a:gd name="T76" fmla="*/ 0 w 157"/>
              <a:gd name="T77" fmla="*/ 48 h 64"/>
              <a:gd name="T78" fmla="*/ 1 w 157"/>
              <a:gd name="T79" fmla="*/ 38 h 64"/>
              <a:gd name="T80" fmla="*/ 7 w 157"/>
              <a:gd name="T81" fmla="*/ 27 h 64"/>
              <a:gd name="T82" fmla="*/ 16 w 157"/>
              <a:gd name="T83" fmla="*/ 17 h 64"/>
              <a:gd name="T84" fmla="*/ 29 w 157"/>
              <a:gd name="T85" fmla="*/ 9 h 64"/>
              <a:gd name="T86" fmla="*/ 43 w 157"/>
              <a:gd name="T87" fmla="*/ 3 h 64"/>
              <a:gd name="T88" fmla="*/ 50 w 157"/>
              <a:gd name="T89" fmla="*/ 2 h 64"/>
              <a:gd name="T90" fmla="*/ 56 w 157"/>
              <a:gd name="T91" fmla="*/ 2 h 64"/>
              <a:gd name="T92" fmla="*/ 74 w 157"/>
              <a:gd name="T93" fmla="*/ 2 h 64"/>
              <a:gd name="T94" fmla="*/ 94 w 157"/>
              <a:gd name="T95" fmla="*/ 4 h 64"/>
              <a:gd name="T96" fmla="*/ 110 w 157"/>
              <a:gd name="T97" fmla="*/ 6 h 64"/>
              <a:gd name="T98" fmla="*/ 127 w 157"/>
              <a:gd name="T99" fmla="*/ 6 h 64"/>
              <a:gd name="T100" fmla="*/ 133 w 157"/>
              <a:gd name="T101" fmla="*/ 5 h 64"/>
              <a:gd name="T102" fmla="*/ 141 w 157"/>
              <a:gd name="T103" fmla="*/ 3 h 64"/>
              <a:gd name="T104" fmla="*/ 146 w 157"/>
              <a:gd name="T105" fmla="*/ 1 h 64"/>
              <a:gd name="T106" fmla="*/ 151 w 157"/>
              <a:gd name="T107" fmla="*/ 0 h 64"/>
              <a:gd name="T108" fmla="*/ 157 w 157"/>
              <a:gd name="T109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57" h="64">
                <a:moveTo>
                  <a:pt x="57" y="6"/>
                </a:moveTo>
                <a:lnTo>
                  <a:pt x="51" y="6"/>
                </a:lnTo>
                <a:lnTo>
                  <a:pt x="44" y="7"/>
                </a:lnTo>
                <a:lnTo>
                  <a:pt x="38" y="11"/>
                </a:lnTo>
                <a:lnTo>
                  <a:pt x="29" y="15"/>
                </a:lnTo>
                <a:lnTo>
                  <a:pt x="20" y="20"/>
                </a:lnTo>
                <a:lnTo>
                  <a:pt x="12" y="27"/>
                </a:lnTo>
                <a:lnTo>
                  <a:pt x="7" y="34"/>
                </a:lnTo>
                <a:lnTo>
                  <a:pt x="6" y="42"/>
                </a:lnTo>
                <a:lnTo>
                  <a:pt x="10" y="48"/>
                </a:lnTo>
                <a:lnTo>
                  <a:pt x="19" y="53"/>
                </a:lnTo>
                <a:lnTo>
                  <a:pt x="29" y="55"/>
                </a:lnTo>
                <a:lnTo>
                  <a:pt x="41" y="54"/>
                </a:lnTo>
                <a:lnTo>
                  <a:pt x="53" y="50"/>
                </a:lnTo>
                <a:lnTo>
                  <a:pt x="64" y="46"/>
                </a:lnTo>
                <a:lnTo>
                  <a:pt x="73" y="42"/>
                </a:lnTo>
                <a:lnTo>
                  <a:pt x="82" y="39"/>
                </a:lnTo>
                <a:lnTo>
                  <a:pt x="97" y="30"/>
                </a:lnTo>
                <a:lnTo>
                  <a:pt x="112" y="20"/>
                </a:lnTo>
                <a:lnTo>
                  <a:pt x="126" y="11"/>
                </a:lnTo>
                <a:lnTo>
                  <a:pt x="110" y="11"/>
                </a:lnTo>
                <a:lnTo>
                  <a:pt x="93" y="9"/>
                </a:lnTo>
                <a:lnTo>
                  <a:pt x="74" y="6"/>
                </a:lnTo>
                <a:lnTo>
                  <a:pt x="57" y="6"/>
                </a:lnTo>
                <a:close/>
                <a:moveTo>
                  <a:pt x="157" y="0"/>
                </a:moveTo>
                <a:lnTo>
                  <a:pt x="144" y="10"/>
                </a:lnTo>
                <a:lnTo>
                  <a:pt x="129" y="17"/>
                </a:lnTo>
                <a:lnTo>
                  <a:pt x="114" y="26"/>
                </a:lnTo>
                <a:lnTo>
                  <a:pt x="100" y="34"/>
                </a:lnTo>
                <a:lnTo>
                  <a:pt x="86" y="44"/>
                </a:lnTo>
                <a:lnTo>
                  <a:pt x="73" y="53"/>
                </a:lnTo>
                <a:lnTo>
                  <a:pt x="58" y="59"/>
                </a:lnTo>
                <a:lnTo>
                  <a:pt x="42" y="63"/>
                </a:lnTo>
                <a:lnTo>
                  <a:pt x="27" y="64"/>
                </a:lnTo>
                <a:lnTo>
                  <a:pt x="16" y="62"/>
                </a:lnTo>
                <a:lnTo>
                  <a:pt x="9" y="59"/>
                </a:lnTo>
                <a:lnTo>
                  <a:pt x="5" y="56"/>
                </a:lnTo>
                <a:lnTo>
                  <a:pt x="1" y="51"/>
                </a:lnTo>
                <a:lnTo>
                  <a:pt x="0" y="48"/>
                </a:lnTo>
                <a:lnTo>
                  <a:pt x="1" y="38"/>
                </a:lnTo>
                <a:lnTo>
                  <a:pt x="7" y="27"/>
                </a:lnTo>
                <a:lnTo>
                  <a:pt x="16" y="17"/>
                </a:lnTo>
                <a:lnTo>
                  <a:pt x="29" y="9"/>
                </a:lnTo>
                <a:lnTo>
                  <a:pt x="43" y="3"/>
                </a:lnTo>
                <a:lnTo>
                  <a:pt x="50" y="2"/>
                </a:lnTo>
                <a:lnTo>
                  <a:pt x="56" y="2"/>
                </a:lnTo>
                <a:lnTo>
                  <a:pt x="74" y="2"/>
                </a:lnTo>
                <a:lnTo>
                  <a:pt x="94" y="4"/>
                </a:lnTo>
                <a:lnTo>
                  <a:pt x="110" y="6"/>
                </a:lnTo>
                <a:lnTo>
                  <a:pt x="127" y="6"/>
                </a:lnTo>
                <a:lnTo>
                  <a:pt x="133" y="5"/>
                </a:lnTo>
                <a:lnTo>
                  <a:pt x="141" y="3"/>
                </a:lnTo>
                <a:lnTo>
                  <a:pt x="146" y="1"/>
                </a:lnTo>
                <a:lnTo>
                  <a:pt x="151" y="0"/>
                </a:lnTo>
                <a:lnTo>
                  <a:pt x="15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" name="Freeform 32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>
            <a:spLocks noEditPoints="1"/>
          </xdr:cNvSpPr>
        </xdr:nvSpPr>
        <xdr:spPr bwMode="auto">
          <a:xfrm>
            <a:off x="1285" y="39"/>
            <a:ext cx="15" cy="6"/>
          </a:xfrm>
          <a:custGeom>
            <a:avLst/>
            <a:gdLst>
              <a:gd name="T0" fmla="*/ 178 w 206"/>
              <a:gd name="T1" fmla="*/ 27 h 82"/>
              <a:gd name="T2" fmla="*/ 143 w 206"/>
              <a:gd name="T3" fmla="*/ 36 h 82"/>
              <a:gd name="T4" fmla="*/ 103 w 206"/>
              <a:gd name="T5" fmla="*/ 38 h 82"/>
              <a:gd name="T6" fmla="*/ 85 w 206"/>
              <a:gd name="T7" fmla="*/ 40 h 82"/>
              <a:gd name="T8" fmla="*/ 78 w 206"/>
              <a:gd name="T9" fmla="*/ 40 h 82"/>
              <a:gd name="T10" fmla="*/ 59 w 206"/>
              <a:gd name="T11" fmla="*/ 41 h 82"/>
              <a:gd name="T12" fmla="*/ 35 w 206"/>
              <a:gd name="T13" fmla="*/ 43 h 82"/>
              <a:gd name="T14" fmla="*/ 18 w 206"/>
              <a:gd name="T15" fmla="*/ 50 h 82"/>
              <a:gd name="T16" fmla="*/ 15 w 206"/>
              <a:gd name="T17" fmla="*/ 59 h 82"/>
              <a:gd name="T18" fmla="*/ 20 w 206"/>
              <a:gd name="T19" fmla="*/ 64 h 82"/>
              <a:gd name="T20" fmla="*/ 35 w 206"/>
              <a:gd name="T21" fmla="*/ 74 h 82"/>
              <a:gd name="T22" fmla="*/ 63 w 206"/>
              <a:gd name="T23" fmla="*/ 77 h 82"/>
              <a:gd name="T24" fmla="*/ 91 w 206"/>
              <a:gd name="T25" fmla="*/ 73 h 82"/>
              <a:gd name="T26" fmla="*/ 124 w 206"/>
              <a:gd name="T27" fmla="*/ 62 h 82"/>
              <a:gd name="T28" fmla="*/ 163 w 206"/>
              <a:gd name="T29" fmla="*/ 44 h 82"/>
              <a:gd name="T30" fmla="*/ 193 w 206"/>
              <a:gd name="T31" fmla="*/ 17 h 82"/>
              <a:gd name="T32" fmla="*/ 206 w 206"/>
              <a:gd name="T33" fmla="*/ 2 h 82"/>
              <a:gd name="T34" fmla="*/ 199 w 206"/>
              <a:gd name="T35" fmla="*/ 17 h 82"/>
              <a:gd name="T36" fmla="*/ 173 w 206"/>
              <a:gd name="T37" fmla="*/ 42 h 82"/>
              <a:gd name="T38" fmla="*/ 140 w 206"/>
              <a:gd name="T39" fmla="*/ 60 h 82"/>
              <a:gd name="T40" fmla="*/ 104 w 206"/>
              <a:gd name="T41" fmla="*/ 73 h 82"/>
              <a:gd name="T42" fmla="*/ 88 w 206"/>
              <a:gd name="T43" fmla="*/ 77 h 82"/>
              <a:gd name="T44" fmla="*/ 62 w 206"/>
              <a:gd name="T45" fmla="*/ 81 h 82"/>
              <a:gd name="T46" fmla="*/ 33 w 206"/>
              <a:gd name="T47" fmla="*/ 82 h 82"/>
              <a:gd name="T48" fmla="*/ 10 w 206"/>
              <a:gd name="T49" fmla="*/ 79 h 82"/>
              <a:gd name="T50" fmla="*/ 0 w 206"/>
              <a:gd name="T51" fmla="*/ 68 h 82"/>
              <a:gd name="T52" fmla="*/ 6 w 206"/>
              <a:gd name="T53" fmla="*/ 53 h 82"/>
              <a:gd name="T54" fmla="*/ 24 w 206"/>
              <a:gd name="T55" fmla="*/ 43 h 82"/>
              <a:gd name="T56" fmla="*/ 52 w 206"/>
              <a:gd name="T57" fmla="*/ 37 h 82"/>
              <a:gd name="T58" fmla="*/ 84 w 206"/>
              <a:gd name="T59" fmla="*/ 35 h 82"/>
              <a:gd name="T60" fmla="*/ 103 w 206"/>
              <a:gd name="T61" fmla="*/ 34 h 82"/>
              <a:gd name="T62" fmla="*/ 134 w 206"/>
              <a:gd name="T63" fmla="*/ 32 h 82"/>
              <a:gd name="T64" fmla="*/ 167 w 206"/>
              <a:gd name="T65" fmla="*/ 27 h 82"/>
              <a:gd name="T66" fmla="*/ 192 w 206"/>
              <a:gd name="T67" fmla="*/ 12 h 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206" h="82">
                <a:moveTo>
                  <a:pt x="193" y="17"/>
                </a:moveTo>
                <a:lnTo>
                  <a:pt x="178" y="27"/>
                </a:lnTo>
                <a:lnTo>
                  <a:pt x="161" y="32"/>
                </a:lnTo>
                <a:lnTo>
                  <a:pt x="143" y="36"/>
                </a:lnTo>
                <a:lnTo>
                  <a:pt x="124" y="37"/>
                </a:lnTo>
                <a:lnTo>
                  <a:pt x="103" y="38"/>
                </a:lnTo>
                <a:lnTo>
                  <a:pt x="87" y="40"/>
                </a:lnTo>
                <a:lnTo>
                  <a:pt x="85" y="40"/>
                </a:lnTo>
                <a:lnTo>
                  <a:pt x="81" y="40"/>
                </a:lnTo>
                <a:lnTo>
                  <a:pt x="78" y="40"/>
                </a:lnTo>
                <a:lnTo>
                  <a:pt x="70" y="40"/>
                </a:lnTo>
                <a:lnTo>
                  <a:pt x="59" y="41"/>
                </a:lnTo>
                <a:lnTo>
                  <a:pt x="48" y="42"/>
                </a:lnTo>
                <a:lnTo>
                  <a:pt x="35" y="43"/>
                </a:lnTo>
                <a:lnTo>
                  <a:pt x="24" y="46"/>
                </a:lnTo>
                <a:lnTo>
                  <a:pt x="18" y="50"/>
                </a:lnTo>
                <a:lnTo>
                  <a:pt x="14" y="56"/>
                </a:lnTo>
                <a:lnTo>
                  <a:pt x="15" y="59"/>
                </a:lnTo>
                <a:lnTo>
                  <a:pt x="18" y="61"/>
                </a:lnTo>
                <a:lnTo>
                  <a:pt x="20" y="64"/>
                </a:lnTo>
                <a:lnTo>
                  <a:pt x="23" y="67"/>
                </a:lnTo>
                <a:lnTo>
                  <a:pt x="35" y="74"/>
                </a:lnTo>
                <a:lnTo>
                  <a:pt x="48" y="77"/>
                </a:lnTo>
                <a:lnTo>
                  <a:pt x="63" y="77"/>
                </a:lnTo>
                <a:lnTo>
                  <a:pt x="77" y="76"/>
                </a:lnTo>
                <a:lnTo>
                  <a:pt x="91" y="73"/>
                </a:lnTo>
                <a:lnTo>
                  <a:pt x="103" y="68"/>
                </a:lnTo>
                <a:lnTo>
                  <a:pt x="124" y="62"/>
                </a:lnTo>
                <a:lnTo>
                  <a:pt x="144" y="53"/>
                </a:lnTo>
                <a:lnTo>
                  <a:pt x="163" y="44"/>
                </a:lnTo>
                <a:lnTo>
                  <a:pt x="179" y="31"/>
                </a:lnTo>
                <a:lnTo>
                  <a:pt x="193" y="17"/>
                </a:lnTo>
                <a:close/>
                <a:moveTo>
                  <a:pt x="202" y="0"/>
                </a:moveTo>
                <a:lnTo>
                  <a:pt x="206" y="2"/>
                </a:lnTo>
                <a:lnTo>
                  <a:pt x="206" y="2"/>
                </a:lnTo>
                <a:lnTo>
                  <a:pt x="199" y="17"/>
                </a:lnTo>
                <a:lnTo>
                  <a:pt x="187" y="31"/>
                </a:lnTo>
                <a:lnTo>
                  <a:pt x="173" y="42"/>
                </a:lnTo>
                <a:lnTo>
                  <a:pt x="157" y="52"/>
                </a:lnTo>
                <a:lnTo>
                  <a:pt x="140" y="60"/>
                </a:lnTo>
                <a:lnTo>
                  <a:pt x="122" y="67"/>
                </a:lnTo>
                <a:lnTo>
                  <a:pt x="104" y="73"/>
                </a:lnTo>
                <a:lnTo>
                  <a:pt x="98" y="75"/>
                </a:lnTo>
                <a:lnTo>
                  <a:pt x="88" y="77"/>
                </a:lnTo>
                <a:lnTo>
                  <a:pt x="76" y="79"/>
                </a:lnTo>
                <a:lnTo>
                  <a:pt x="62" y="81"/>
                </a:lnTo>
                <a:lnTo>
                  <a:pt x="47" y="82"/>
                </a:lnTo>
                <a:lnTo>
                  <a:pt x="33" y="82"/>
                </a:lnTo>
                <a:lnTo>
                  <a:pt x="20" y="81"/>
                </a:lnTo>
                <a:lnTo>
                  <a:pt x="10" y="79"/>
                </a:lnTo>
                <a:lnTo>
                  <a:pt x="3" y="74"/>
                </a:lnTo>
                <a:lnTo>
                  <a:pt x="0" y="68"/>
                </a:lnTo>
                <a:lnTo>
                  <a:pt x="2" y="61"/>
                </a:lnTo>
                <a:lnTo>
                  <a:pt x="6" y="53"/>
                </a:lnTo>
                <a:lnTo>
                  <a:pt x="13" y="47"/>
                </a:lnTo>
                <a:lnTo>
                  <a:pt x="24" y="43"/>
                </a:lnTo>
                <a:lnTo>
                  <a:pt x="37" y="40"/>
                </a:lnTo>
                <a:lnTo>
                  <a:pt x="52" y="37"/>
                </a:lnTo>
                <a:lnTo>
                  <a:pt x="68" y="36"/>
                </a:lnTo>
                <a:lnTo>
                  <a:pt x="84" y="35"/>
                </a:lnTo>
                <a:lnTo>
                  <a:pt x="87" y="35"/>
                </a:lnTo>
                <a:lnTo>
                  <a:pt x="103" y="34"/>
                </a:lnTo>
                <a:lnTo>
                  <a:pt x="118" y="33"/>
                </a:lnTo>
                <a:lnTo>
                  <a:pt x="134" y="32"/>
                </a:lnTo>
                <a:lnTo>
                  <a:pt x="151" y="30"/>
                </a:lnTo>
                <a:lnTo>
                  <a:pt x="167" y="27"/>
                </a:lnTo>
                <a:lnTo>
                  <a:pt x="181" y="20"/>
                </a:lnTo>
                <a:lnTo>
                  <a:pt x="192" y="12"/>
                </a:lnTo>
                <a:lnTo>
                  <a:pt x="20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" name="Freeform 33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>
            <a:spLocks noEditPoints="1"/>
          </xdr:cNvSpPr>
        </xdr:nvSpPr>
        <xdr:spPr bwMode="auto">
          <a:xfrm>
            <a:off x="1297" y="40"/>
            <a:ext cx="17" cy="5"/>
          </a:xfrm>
          <a:custGeom>
            <a:avLst/>
            <a:gdLst>
              <a:gd name="T0" fmla="*/ 54 w 212"/>
              <a:gd name="T1" fmla="*/ 4 h 55"/>
              <a:gd name="T2" fmla="*/ 45 w 212"/>
              <a:gd name="T3" fmla="*/ 5 h 55"/>
              <a:gd name="T4" fmla="*/ 36 w 212"/>
              <a:gd name="T5" fmla="*/ 8 h 55"/>
              <a:gd name="T6" fmla="*/ 27 w 212"/>
              <a:gd name="T7" fmla="*/ 12 h 55"/>
              <a:gd name="T8" fmla="*/ 24 w 212"/>
              <a:gd name="T9" fmla="*/ 15 h 55"/>
              <a:gd name="T10" fmla="*/ 21 w 212"/>
              <a:gd name="T11" fmla="*/ 23 h 55"/>
              <a:gd name="T12" fmla="*/ 23 w 212"/>
              <a:gd name="T13" fmla="*/ 29 h 55"/>
              <a:gd name="T14" fmla="*/ 27 w 212"/>
              <a:gd name="T15" fmla="*/ 35 h 55"/>
              <a:gd name="T16" fmla="*/ 35 w 212"/>
              <a:gd name="T17" fmla="*/ 39 h 55"/>
              <a:gd name="T18" fmla="*/ 42 w 212"/>
              <a:gd name="T19" fmla="*/ 42 h 55"/>
              <a:gd name="T20" fmla="*/ 65 w 212"/>
              <a:gd name="T21" fmla="*/ 47 h 55"/>
              <a:gd name="T22" fmla="*/ 89 w 212"/>
              <a:gd name="T23" fmla="*/ 48 h 55"/>
              <a:gd name="T24" fmla="*/ 112 w 212"/>
              <a:gd name="T25" fmla="*/ 47 h 55"/>
              <a:gd name="T26" fmla="*/ 125 w 212"/>
              <a:gd name="T27" fmla="*/ 45 h 55"/>
              <a:gd name="T28" fmla="*/ 138 w 212"/>
              <a:gd name="T29" fmla="*/ 43 h 55"/>
              <a:gd name="T30" fmla="*/ 146 w 212"/>
              <a:gd name="T31" fmla="*/ 40 h 55"/>
              <a:gd name="T32" fmla="*/ 157 w 212"/>
              <a:gd name="T33" fmla="*/ 36 h 55"/>
              <a:gd name="T34" fmla="*/ 167 w 212"/>
              <a:gd name="T35" fmla="*/ 33 h 55"/>
              <a:gd name="T36" fmla="*/ 175 w 212"/>
              <a:gd name="T37" fmla="*/ 30 h 55"/>
              <a:gd name="T38" fmla="*/ 150 w 212"/>
              <a:gd name="T39" fmla="*/ 26 h 55"/>
              <a:gd name="T40" fmla="*/ 122 w 212"/>
              <a:gd name="T41" fmla="*/ 19 h 55"/>
              <a:gd name="T42" fmla="*/ 106 w 212"/>
              <a:gd name="T43" fmla="*/ 13 h 55"/>
              <a:gd name="T44" fmla="*/ 89 w 212"/>
              <a:gd name="T45" fmla="*/ 8 h 55"/>
              <a:gd name="T46" fmla="*/ 70 w 212"/>
              <a:gd name="T47" fmla="*/ 5 h 55"/>
              <a:gd name="T48" fmla="*/ 54 w 212"/>
              <a:gd name="T49" fmla="*/ 4 h 55"/>
              <a:gd name="T50" fmla="*/ 61 w 212"/>
              <a:gd name="T51" fmla="*/ 0 h 55"/>
              <a:gd name="T52" fmla="*/ 81 w 212"/>
              <a:gd name="T53" fmla="*/ 4 h 55"/>
              <a:gd name="T54" fmla="*/ 101 w 212"/>
              <a:gd name="T55" fmla="*/ 8 h 55"/>
              <a:gd name="T56" fmla="*/ 123 w 212"/>
              <a:gd name="T57" fmla="*/ 14 h 55"/>
              <a:gd name="T58" fmla="*/ 141 w 212"/>
              <a:gd name="T59" fmla="*/ 20 h 55"/>
              <a:gd name="T60" fmla="*/ 159 w 212"/>
              <a:gd name="T61" fmla="*/ 23 h 55"/>
              <a:gd name="T62" fmla="*/ 176 w 212"/>
              <a:gd name="T63" fmla="*/ 24 h 55"/>
              <a:gd name="T64" fmla="*/ 194 w 212"/>
              <a:gd name="T65" fmla="*/ 23 h 55"/>
              <a:gd name="T66" fmla="*/ 212 w 212"/>
              <a:gd name="T67" fmla="*/ 17 h 55"/>
              <a:gd name="T68" fmla="*/ 200 w 212"/>
              <a:gd name="T69" fmla="*/ 22 h 55"/>
              <a:gd name="T70" fmla="*/ 188 w 212"/>
              <a:gd name="T71" fmla="*/ 29 h 55"/>
              <a:gd name="T72" fmla="*/ 182 w 212"/>
              <a:gd name="T73" fmla="*/ 33 h 55"/>
              <a:gd name="T74" fmla="*/ 174 w 212"/>
              <a:gd name="T75" fmla="*/ 36 h 55"/>
              <a:gd name="T76" fmla="*/ 153 w 212"/>
              <a:gd name="T77" fmla="*/ 43 h 55"/>
              <a:gd name="T78" fmla="*/ 130 w 212"/>
              <a:gd name="T79" fmla="*/ 48 h 55"/>
              <a:gd name="T80" fmla="*/ 108 w 212"/>
              <a:gd name="T81" fmla="*/ 52 h 55"/>
              <a:gd name="T82" fmla="*/ 85 w 212"/>
              <a:gd name="T83" fmla="*/ 55 h 55"/>
              <a:gd name="T84" fmla="*/ 62 w 212"/>
              <a:gd name="T85" fmla="*/ 55 h 55"/>
              <a:gd name="T86" fmla="*/ 38 w 212"/>
              <a:gd name="T87" fmla="*/ 52 h 55"/>
              <a:gd name="T88" fmla="*/ 30 w 212"/>
              <a:gd name="T89" fmla="*/ 50 h 55"/>
              <a:gd name="T90" fmla="*/ 19 w 212"/>
              <a:gd name="T91" fmla="*/ 47 h 55"/>
              <a:gd name="T92" fmla="*/ 10 w 212"/>
              <a:gd name="T93" fmla="*/ 42 h 55"/>
              <a:gd name="T94" fmla="*/ 3 w 212"/>
              <a:gd name="T95" fmla="*/ 36 h 55"/>
              <a:gd name="T96" fmla="*/ 0 w 212"/>
              <a:gd name="T97" fmla="*/ 29 h 55"/>
              <a:gd name="T98" fmla="*/ 2 w 212"/>
              <a:gd name="T99" fmla="*/ 21 h 55"/>
              <a:gd name="T100" fmla="*/ 9 w 212"/>
              <a:gd name="T101" fmla="*/ 13 h 55"/>
              <a:gd name="T102" fmla="*/ 23 w 212"/>
              <a:gd name="T103" fmla="*/ 6 h 55"/>
              <a:gd name="T104" fmla="*/ 41 w 212"/>
              <a:gd name="T105" fmla="*/ 0 h 55"/>
              <a:gd name="T106" fmla="*/ 61 w 212"/>
              <a:gd name="T107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12" h="55">
                <a:moveTo>
                  <a:pt x="54" y="4"/>
                </a:moveTo>
                <a:lnTo>
                  <a:pt x="45" y="5"/>
                </a:lnTo>
                <a:lnTo>
                  <a:pt x="36" y="8"/>
                </a:lnTo>
                <a:lnTo>
                  <a:pt x="27" y="12"/>
                </a:lnTo>
                <a:lnTo>
                  <a:pt x="24" y="15"/>
                </a:lnTo>
                <a:lnTo>
                  <a:pt x="21" y="23"/>
                </a:lnTo>
                <a:lnTo>
                  <a:pt x="23" y="29"/>
                </a:lnTo>
                <a:lnTo>
                  <a:pt x="27" y="35"/>
                </a:lnTo>
                <a:lnTo>
                  <a:pt x="35" y="39"/>
                </a:lnTo>
                <a:lnTo>
                  <a:pt x="42" y="42"/>
                </a:lnTo>
                <a:lnTo>
                  <a:pt x="65" y="47"/>
                </a:lnTo>
                <a:lnTo>
                  <a:pt x="89" y="48"/>
                </a:lnTo>
                <a:lnTo>
                  <a:pt x="112" y="47"/>
                </a:lnTo>
                <a:lnTo>
                  <a:pt x="125" y="45"/>
                </a:lnTo>
                <a:lnTo>
                  <a:pt x="138" y="43"/>
                </a:lnTo>
                <a:lnTo>
                  <a:pt x="146" y="40"/>
                </a:lnTo>
                <a:lnTo>
                  <a:pt x="157" y="36"/>
                </a:lnTo>
                <a:lnTo>
                  <a:pt x="167" y="33"/>
                </a:lnTo>
                <a:lnTo>
                  <a:pt x="175" y="30"/>
                </a:lnTo>
                <a:lnTo>
                  <a:pt x="150" y="26"/>
                </a:lnTo>
                <a:lnTo>
                  <a:pt x="122" y="19"/>
                </a:lnTo>
                <a:lnTo>
                  <a:pt x="106" y="13"/>
                </a:lnTo>
                <a:lnTo>
                  <a:pt x="89" y="8"/>
                </a:lnTo>
                <a:lnTo>
                  <a:pt x="70" y="5"/>
                </a:lnTo>
                <a:lnTo>
                  <a:pt x="54" y="4"/>
                </a:lnTo>
                <a:close/>
                <a:moveTo>
                  <a:pt x="61" y="0"/>
                </a:moveTo>
                <a:lnTo>
                  <a:pt x="81" y="4"/>
                </a:lnTo>
                <a:lnTo>
                  <a:pt x="101" y="8"/>
                </a:lnTo>
                <a:lnTo>
                  <a:pt x="123" y="14"/>
                </a:lnTo>
                <a:lnTo>
                  <a:pt x="141" y="20"/>
                </a:lnTo>
                <a:lnTo>
                  <a:pt x="159" y="23"/>
                </a:lnTo>
                <a:lnTo>
                  <a:pt x="176" y="24"/>
                </a:lnTo>
                <a:lnTo>
                  <a:pt x="194" y="23"/>
                </a:lnTo>
                <a:lnTo>
                  <a:pt x="212" y="17"/>
                </a:lnTo>
                <a:lnTo>
                  <a:pt x="200" y="22"/>
                </a:lnTo>
                <a:lnTo>
                  <a:pt x="188" y="29"/>
                </a:lnTo>
                <a:lnTo>
                  <a:pt x="182" y="33"/>
                </a:lnTo>
                <a:lnTo>
                  <a:pt x="174" y="36"/>
                </a:lnTo>
                <a:lnTo>
                  <a:pt x="153" y="43"/>
                </a:lnTo>
                <a:lnTo>
                  <a:pt x="130" y="48"/>
                </a:lnTo>
                <a:lnTo>
                  <a:pt x="108" y="52"/>
                </a:lnTo>
                <a:lnTo>
                  <a:pt x="85" y="55"/>
                </a:lnTo>
                <a:lnTo>
                  <a:pt x="62" y="55"/>
                </a:lnTo>
                <a:lnTo>
                  <a:pt x="38" y="52"/>
                </a:lnTo>
                <a:lnTo>
                  <a:pt x="30" y="50"/>
                </a:lnTo>
                <a:lnTo>
                  <a:pt x="19" y="47"/>
                </a:lnTo>
                <a:lnTo>
                  <a:pt x="10" y="42"/>
                </a:lnTo>
                <a:lnTo>
                  <a:pt x="3" y="36"/>
                </a:lnTo>
                <a:lnTo>
                  <a:pt x="0" y="29"/>
                </a:lnTo>
                <a:lnTo>
                  <a:pt x="2" y="21"/>
                </a:lnTo>
                <a:lnTo>
                  <a:pt x="9" y="13"/>
                </a:lnTo>
                <a:lnTo>
                  <a:pt x="23" y="6"/>
                </a:lnTo>
                <a:lnTo>
                  <a:pt x="41" y="0"/>
                </a:lnTo>
                <a:lnTo>
                  <a:pt x="6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2" name="Freeform 34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>
            <a:spLocks noEditPoints="1"/>
          </xdr:cNvSpPr>
        </xdr:nvSpPr>
        <xdr:spPr bwMode="auto">
          <a:xfrm>
            <a:off x="1246" y="44"/>
            <a:ext cx="14" cy="12"/>
          </a:xfrm>
          <a:custGeom>
            <a:avLst/>
            <a:gdLst>
              <a:gd name="T0" fmla="*/ 26 w 180"/>
              <a:gd name="T1" fmla="*/ 7 h 150"/>
              <a:gd name="T2" fmla="*/ 20 w 180"/>
              <a:gd name="T3" fmla="*/ 9 h 150"/>
              <a:gd name="T4" fmla="*/ 15 w 180"/>
              <a:gd name="T5" fmla="*/ 15 h 150"/>
              <a:gd name="T6" fmla="*/ 14 w 180"/>
              <a:gd name="T7" fmla="*/ 24 h 150"/>
              <a:gd name="T8" fmla="*/ 16 w 180"/>
              <a:gd name="T9" fmla="*/ 38 h 150"/>
              <a:gd name="T10" fmla="*/ 22 w 180"/>
              <a:gd name="T11" fmla="*/ 51 h 150"/>
              <a:gd name="T12" fmla="*/ 30 w 180"/>
              <a:gd name="T13" fmla="*/ 63 h 150"/>
              <a:gd name="T14" fmla="*/ 39 w 180"/>
              <a:gd name="T15" fmla="*/ 74 h 150"/>
              <a:gd name="T16" fmla="*/ 51 w 180"/>
              <a:gd name="T17" fmla="*/ 86 h 150"/>
              <a:gd name="T18" fmla="*/ 66 w 180"/>
              <a:gd name="T19" fmla="*/ 98 h 150"/>
              <a:gd name="T20" fmla="*/ 83 w 180"/>
              <a:gd name="T21" fmla="*/ 110 h 150"/>
              <a:gd name="T22" fmla="*/ 102 w 180"/>
              <a:gd name="T23" fmla="*/ 120 h 150"/>
              <a:gd name="T24" fmla="*/ 122 w 180"/>
              <a:gd name="T25" fmla="*/ 128 h 150"/>
              <a:gd name="T26" fmla="*/ 141 w 180"/>
              <a:gd name="T27" fmla="*/ 133 h 150"/>
              <a:gd name="T28" fmla="*/ 158 w 180"/>
              <a:gd name="T29" fmla="*/ 134 h 150"/>
              <a:gd name="T30" fmla="*/ 159 w 180"/>
              <a:gd name="T31" fmla="*/ 134 h 150"/>
              <a:gd name="T32" fmla="*/ 160 w 180"/>
              <a:gd name="T33" fmla="*/ 134 h 150"/>
              <a:gd name="T34" fmla="*/ 160 w 180"/>
              <a:gd name="T35" fmla="*/ 134 h 150"/>
              <a:gd name="T36" fmla="*/ 150 w 180"/>
              <a:gd name="T37" fmla="*/ 112 h 150"/>
              <a:gd name="T38" fmla="*/ 137 w 180"/>
              <a:gd name="T39" fmla="*/ 93 h 150"/>
              <a:gd name="T40" fmla="*/ 121 w 180"/>
              <a:gd name="T41" fmla="*/ 74 h 150"/>
              <a:gd name="T42" fmla="*/ 104 w 180"/>
              <a:gd name="T43" fmla="*/ 58 h 150"/>
              <a:gd name="T44" fmla="*/ 87 w 180"/>
              <a:gd name="T45" fmla="*/ 41 h 150"/>
              <a:gd name="T46" fmla="*/ 71 w 180"/>
              <a:gd name="T47" fmla="*/ 30 h 150"/>
              <a:gd name="T48" fmla="*/ 54 w 180"/>
              <a:gd name="T49" fmla="*/ 18 h 150"/>
              <a:gd name="T50" fmla="*/ 36 w 180"/>
              <a:gd name="T51" fmla="*/ 9 h 150"/>
              <a:gd name="T52" fmla="*/ 26 w 180"/>
              <a:gd name="T53" fmla="*/ 7 h 150"/>
              <a:gd name="T54" fmla="*/ 17 w 180"/>
              <a:gd name="T55" fmla="*/ 0 h 150"/>
              <a:gd name="T56" fmla="*/ 33 w 180"/>
              <a:gd name="T57" fmla="*/ 3 h 150"/>
              <a:gd name="T58" fmla="*/ 50 w 180"/>
              <a:gd name="T59" fmla="*/ 9 h 150"/>
              <a:gd name="T60" fmla="*/ 65 w 180"/>
              <a:gd name="T61" fmla="*/ 18 h 150"/>
              <a:gd name="T62" fmla="*/ 80 w 180"/>
              <a:gd name="T63" fmla="*/ 29 h 150"/>
              <a:gd name="T64" fmla="*/ 92 w 180"/>
              <a:gd name="T65" fmla="*/ 40 h 150"/>
              <a:gd name="T66" fmla="*/ 103 w 180"/>
              <a:gd name="T67" fmla="*/ 50 h 150"/>
              <a:gd name="T68" fmla="*/ 126 w 180"/>
              <a:gd name="T69" fmla="*/ 74 h 150"/>
              <a:gd name="T70" fmla="*/ 146 w 180"/>
              <a:gd name="T71" fmla="*/ 99 h 150"/>
              <a:gd name="T72" fmla="*/ 156 w 180"/>
              <a:gd name="T73" fmla="*/ 115 h 150"/>
              <a:gd name="T74" fmla="*/ 165 w 180"/>
              <a:gd name="T75" fmla="*/ 131 h 150"/>
              <a:gd name="T76" fmla="*/ 172 w 180"/>
              <a:gd name="T77" fmla="*/ 141 h 150"/>
              <a:gd name="T78" fmla="*/ 180 w 180"/>
              <a:gd name="T79" fmla="*/ 150 h 150"/>
              <a:gd name="T80" fmla="*/ 163 w 180"/>
              <a:gd name="T81" fmla="*/ 141 h 150"/>
              <a:gd name="T82" fmla="*/ 144 w 180"/>
              <a:gd name="T83" fmla="*/ 136 h 150"/>
              <a:gd name="T84" fmla="*/ 123 w 180"/>
              <a:gd name="T85" fmla="*/ 130 h 150"/>
              <a:gd name="T86" fmla="*/ 104 w 180"/>
              <a:gd name="T87" fmla="*/ 125 h 150"/>
              <a:gd name="T88" fmla="*/ 83 w 180"/>
              <a:gd name="T89" fmla="*/ 115 h 150"/>
              <a:gd name="T90" fmla="*/ 61 w 180"/>
              <a:gd name="T91" fmla="*/ 103 h 150"/>
              <a:gd name="T92" fmla="*/ 43 w 180"/>
              <a:gd name="T93" fmla="*/ 88 h 150"/>
              <a:gd name="T94" fmla="*/ 27 w 180"/>
              <a:gd name="T95" fmla="*/ 70 h 150"/>
              <a:gd name="T96" fmla="*/ 14 w 180"/>
              <a:gd name="T97" fmla="*/ 50 h 150"/>
              <a:gd name="T98" fmla="*/ 5 w 180"/>
              <a:gd name="T99" fmla="*/ 27 h 150"/>
              <a:gd name="T100" fmla="*/ 0 w 180"/>
              <a:gd name="T101" fmla="*/ 4 h 150"/>
              <a:gd name="T102" fmla="*/ 0 w 180"/>
              <a:gd name="T103" fmla="*/ 2 h 150"/>
              <a:gd name="T104" fmla="*/ 1 w 180"/>
              <a:gd name="T105" fmla="*/ 2 h 150"/>
              <a:gd name="T106" fmla="*/ 17 w 180"/>
              <a:gd name="T107" fmla="*/ 0 h 1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80" h="150">
                <a:moveTo>
                  <a:pt x="26" y="7"/>
                </a:moveTo>
                <a:lnTo>
                  <a:pt x="20" y="9"/>
                </a:lnTo>
                <a:lnTo>
                  <a:pt x="15" y="15"/>
                </a:lnTo>
                <a:lnTo>
                  <a:pt x="14" y="24"/>
                </a:lnTo>
                <a:lnTo>
                  <a:pt x="16" y="38"/>
                </a:lnTo>
                <a:lnTo>
                  <a:pt x="22" y="51"/>
                </a:lnTo>
                <a:lnTo>
                  <a:pt x="30" y="63"/>
                </a:lnTo>
                <a:lnTo>
                  <a:pt x="39" y="74"/>
                </a:lnTo>
                <a:lnTo>
                  <a:pt x="51" y="86"/>
                </a:lnTo>
                <a:lnTo>
                  <a:pt x="66" y="98"/>
                </a:lnTo>
                <a:lnTo>
                  <a:pt x="83" y="110"/>
                </a:lnTo>
                <a:lnTo>
                  <a:pt x="102" y="120"/>
                </a:lnTo>
                <a:lnTo>
                  <a:pt x="122" y="128"/>
                </a:lnTo>
                <a:lnTo>
                  <a:pt x="141" y="133"/>
                </a:lnTo>
                <a:lnTo>
                  <a:pt x="158" y="134"/>
                </a:lnTo>
                <a:lnTo>
                  <a:pt x="159" y="134"/>
                </a:lnTo>
                <a:lnTo>
                  <a:pt x="160" y="134"/>
                </a:lnTo>
                <a:lnTo>
                  <a:pt x="160" y="134"/>
                </a:lnTo>
                <a:lnTo>
                  <a:pt x="150" y="112"/>
                </a:lnTo>
                <a:lnTo>
                  <a:pt x="137" y="93"/>
                </a:lnTo>
                <a:lnTo>
                  <a:pt x="121" y="74"/>
                </a:lnTo>
                <a:lnTo>
                  <a:pt x="104" y="58"/>
                </a:lnTo>
                <a:lnTo>
                  <a:pt x="87" y="41"/>
                </a:lnTo>
                <a:lnTo>
                  <a:pt x="71" y="30"/>
                </a:lnTo>
                <a:lnTo>
                  <a:pt x="54" y="18"/>
                </a:lnTo>
                <a:lnTo>
                  <a:pt x="36" y="9"/>
                </a:lnTo>
                <a:lnTo>
                  <a:pt x="26" y="7"/>
                </a:lnTo>
                <a:close/>
                <a:moveTo>
                  <a:pt x="17" y="0"/>
                </a:moveTo>
                <a:lnTo>
                  <a:pt x="33" y="3"/>
                </a:lnTo>
                <a:lnTo>
                  <a:pt x="50" y="9"/>
                </a:lnTo>
                <a:lnTo>
                  <a:pt x="65" y="18"/>
                </a:lnTo>
                <a:lnTo>
                  <a:pt x="80" y="29"/>
                </a:lnTo>
                <a:lnTo>
                  <a:pt x="92" y="40"/>
                </a:lnTo>
                <a:lnTo>
                  <a:pt x="103" y="50"/>
                </a:lnTo>
                <a:lnTo>
                  <a:pt x="126" y="74"/>
                </a:lnTo>
                <a:lnTo>
                  <a:pt x="146" y="99"/>
                </a:lnTo>
                <a:lnTo>
                  <a:pt x="156" y="115"/>
                </a:lnTo>
                <a:lnTo>
                  <a:pt x="165" y="131"/>
                </a:lnTo>
                <a:lnTo>
                  <a:pt x="172" y="141"/>
                </a:lnTo>
                <a:lnTo>
                  <a:pt x="180" y="150"/>
                </a:lnTo>
                <a:lnTo>
                  <a:pt x="163" y="141"/>
                </a:lnTo>
                <a:lnTo>
                  <a:pt x="144" y="136"/>
                </a:lnTo>
                <a:lnTo>
                  <a:pt x="123" y="130"/>
                </a:lnTo>
                <a:lnTo>
                  <a:pt x="104" y="125"/>
                </a:lnTo>
                <a:lnTo>
                  <a:pt x="83" y="115"/>
                </a:lnTo>
                <a:lnTo>
                  <a:pt x="61" y="103"/>
                </a:lnTo>
                <a:lnTo>
                  <a:pt x="43" y="88"/>
                </a:lnTo>
                <a:lnTo>
                  <a:pt x="27" y="70"/>
                </a:lnTo>
                <a:lnTo>
                  <a:pt x="14" y="50"/>
                </a:lnTo>
                <a:lnTo>
                  <a:pt x="5" y="27"/>
                </a:lnTo>
                <a:lnTo>
                  <a:pt x="0" y="4"/>
                </a:lnTo>
                <a:lnTo>
                  <a:pt x="0" y="2"/>
                </a:lnTo>
                <a:lnTo>
                  <a:pt x="1" y="2"/>
                </a:lnTo>
                <a:lnTo>
                  <a:pt x="1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3" name="Freeform 35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>
            <a:spLocks/>
          </xdr:cNvSpPr>
        </xdr:nvSpPr>
        <xdr:spPr bwMode="auto">
          <a:xfrm>
            <a:off x="1223" y="39"/>
            <a:ext cx="25" cy="6"/>
          </a:xfrm>
          <a:custGeom>
            <a:avLst/>
            <a:gdLst>
              <a:gd name="T0" fmla="*/ 113 w 314"/>
              <a:gd name="T1" fmla="*/ 0 h 78"/>
              <a:gd name="T2" fmla="*/ 139 w 314"/>
              <a:gd name="T3" fmla="*/ 0 h 78"/>
              <a:gd name="T4" fmla="*/ 164 w 314"/>
              <a:gd name="T5" fmla="*/ 4 h 78"/>
              <a:gd name="T6" fmla="*/ 199 w 314"/>
              <a:gd name="T7" fmla="*/ 15 h 78"/>
              <a:gd name="T8" fmla="*/ 229 w 314"/>
              <a:gd name="T9" fmla="*/ 27 h 78"/>
              <a:gd name="T10" fmla="*/ 255 w 314"/>
              <a:gd name="T11" fmla="*/ 39 h 78"/>
              <a:gd name="T12" fmla="*/ 278 w 314"/>
              <a:gd name="T13" fmla="*/ 51 h 78"/>
              <a:gd name="T14" fmla="*/ 290 w 314"/>
              <a:gd name="T15" fmla="*/ 57 h 78"/>
              <a:gd name="T16" fmla="*/ 303 w 314"/>
              <a:gd name="T17" fmla="*/ 63 h 78"/>
              <a:gd name="T18" fmla="*/ 314 w 314"/>
              <a:gd name="T19" fmla="*/ 68 h 78"/>
              <a:gd name="T20" fmla="*/ 312 w 314"/>
              <a:gd name="T21" fmla="*/ 69 h 78"/>
              <a:gd name="T22" fmla="*/ 310 w 314"/>
              <a:gd name="T23" fmla="*/ 71 h 78"/>
              <a:gd name="T24" fmla="*/ 308 w 314"/>
              <a:gd name="T25" fmla="*/ 72 h 78"/>
              <a:gd name="T26" fmla="*/ 306 w 314"/>
              <a:gd name="T27" fmla="*/ 73 h 78"/>
              <a:gd name="T28" fmla="*/ 304 w 314"/>
              <a:gd name="T29" fmla="*/ 75 h 78"/>
              <a:gd name="T30" fmla="*/ 303 w 314"/>
              <a:gd name="T31" fmla="*/ 78 h 78"/>
              <a:gd name="T32" fmla="*/ 295 w 314"/>
              <a:gd name="T33" fmla="*/ 70 h 78"/>
              <a:gd name="T34" fmla="*/ 286 w 314"/>
              <a:gd name="T35" fmla="*/ 61 h 78"/>
              <a:gd name="T36" fmla="*/ 277 w 314"/>
              <a:gd name="T37" fmla="*/ 55 h 78"/>
              <a:gd name="T38" fmla="*/ 253 w 314"/>
              <a:gd name="T39" fmla="*/ 43 h 78"/>
              <a:gd name="T40" fmla="*/ 226 w 314"/>
              <a:gd name="T41" fmla="*/ 31 h 78"/>
              <a:gd name="T42" fmla="*/ 197 w 314"/>
              <a:gd name="T43" fmla="*/ 20 h 78"/>
              <a:gd name="T44" fmla="*/ 163 w 314"/>
              <a:gd name="T45" fmla="*/ 9 h 78"/>
              <a:gd name="T46" fmla="*/ 137 w 314"/>
              <a:gd name="T47" fmla="*/ 4 h 78"/>
              <a:gd name="T48" fmla="*/ 113 w 314"/>
              <a:gd name="T49" fmla="*/ 4 h 78"/>
              <a:gd name="T50" fmla="*/ 89 w 314"/>
              <a:gd name="T51" fmla="*/ 7 h 78"/>
              <a:gd name="T52" fmla="*/ 65 w 314"/>
              <a:gd name="T53" fmla="*/ 10 h 78"/>
              <a:gd name="T54" fmla="*/ 30 w 314"/>
              <a:gd name="T55" fmla="*/ 14 h 78"/>
              <a:gd name="T56" fmla="*/ 21 w 314"/>
              <a:gd name="T57" fmla="*/ 15 h 78"/>
              <a:gd name="T58" fmla="*/ 11 w 314"/>
              <a:gd name="T59" fmla="*/ 15 h 78"/>
              <a:gd name="T60" fmla="*/ 10 w 314"/>
              <a:gd name="T61" fmla="*/ 15 h 78"/>
              <a:gd name="T62" fmla="*/ 7 w 314"/>
              <a:gd name="T63" fmla="*/ 15 h 78"/>
              <a:gd name="T64" fmla="*/ 5 w 314"/>
              <a:gd name="T65" fmla="*/ 15 h 78"/>
              <a:gd name="T66" fmla="*/ 2 w 314"/>
              <a:gd name="T67" fmla="*/ 14 h 78"/>
              <a:gd name="T68" fmla="*/ 0 w 314"/>
              <a:gd name="T69" fmla="*/ 13 h 78"/>
              <a:gd name="T70" fmla="*/ 3 w 314"/>
              <a:gd name="T71" fmla="*/ 12 h 78"/>
              <a:gd name="T72" fmla="*/ 6 w 314"/>
              <a:gd name="T73" fmla="*/ 11 h 78"/>
              <a:gd name="T74" fmla="*/ 8 w 314"/>
              <a:gd name="T75" fmla="*/ 11 h 78"/>
              <a:gd name="T76" fmla="*/ 11 w 314"/>
              <a:gd name="T77" fmla="*/ 11 h 78"/>
              <a:gd name="T78" fmla="*/ 14 w 314"/>
              <a:gd name="T79" fmla="*/ 11 h 78"/>
              <a:gd name="T80" fmla="*/ 31 w 314"/>
              <a:gd name="T81" fmla="*/ 10 h 78"/>
              <a:gd name="T82" fmla="*/ 63 w 314"/>
              <a:gd name="T83" fmla="*/ 6 h 78"/>
              <a:gd name="T84" fmla="*/ 88 w 314"/>
              <a:gd name="T85" fmla="*/ 2 h 78"/>
              <a:gd name="T86" fmla="*/ 113 w 314"/>
              <a:gd name="T87" fmla="*/ 0 h 7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314" h="78">
                <a:moveTo>
                  <a:pt x="113" y="0"/>
                </a:moveTo>
                <a:lnTo>
                  <a:pt x="139" y="0"/>
                </a:lnTo>
                <a:lnTo>
                  <a:pt x="164" y="4"/>
                </a:lnTo>
                <a:lnTo>
                  <a:pt x="199" y="15"/>
                </a:lnTo>
                <a:lnTo>
                  <a:pt x="229" y="27"/>
                </a:lnTo>
                <a:lnTo>
                  <a:pt x="255" y="39"/>
                </a:lnTo>
                <a:lnTo>
                  <a:pt x="278" y="51"/>
                </a:lnTo>
                <a:lnTo>
                  <a:pt x="290" y="57"/>
                </a:lnTo>
                <a:lnTo>
                  <a:pt x="303" y="63"/>
                </a:lnTo>
                <a:lnTo>
                  <a:pt x="314" y="68"/>
                </a:lnTo>
                <a:lnTo>
                  <a:pt x="312" y="69"/>
                </a:lnTo>
                <a:lnTo>
                  <a:pt x="310" y="71"/>
                </a:lnTo>
                <a:lnTo>
                  <a:pt x="308" y="72"/>
                </a:lnTo>
                <a:lnTo>
                  <a:pt x="306" y="73"/>
                </a:lnTo>
                <a:lnTo>
                  <a:pt x="304" y="75"/>
                </a:lnTo>
                <a:lnTo>
                  <a:pt x="303" y="78"/>
                </a:lnTo>
                <a:lnTo>
                  <a:pt x="295" y="70"/>
                </a:lnTo>
                <a:lnTo>
                  <a:pt x="286" y="61"/>
                </a:lnTo>
                <a:lnTo>
                  <a:pt x="277" y="55"/>
                </a:lnTo>
                <a:lnTo>
                  <a:pt x="253" y="43"/>
                </a:lnTo>
                <a:lnTo>
                  <a:pt x="226" y="31"/>
                </a:lnTo>
                <a:lnTo>
                  <a:pt x="197" y="20"/>
                </a:lnTo>
                <a:lnTo>
                  <a:pt x="163" y="9"/>
                </a:lnTo>
                <a:lnTo>
                  <a:pt x="137" y="4"/>
                </a:lnTo>
                <a:lnTo>
                  <a:pt x="113" y="4"/>
                </a:lnTo>
                <a:lnTo>
                  <a:pt x="89" y="7"/>
                </a:lnTo>
                <a:lnTo>
                  <a:pt x="65" y="10"/>
                </a:lnTo>
                <a:lnTo>
                  <a:pt x="30" y="14"/>
                </a:lnTo>
                <a:lnTo>
                  <a:pt x="21" y="15"/>
                </a:lnTo>
                <a:lnTo>
                  <a:pt x="11" y="15"/>
                </a:lnTo>
                <a:lnTo>
                  <a:pt x="10" y="15"/>
                </a:lnTo>
                <a:lnTo>
                  <a:pt x="7" y="15"/>
                </a:lnTo>
                <a:lnTo>
                  <a:pt x="5" y="15"/>
                </a:lnTo>
                <a:lnTo>
                  <a:pt x="2" y="14"/>
                </a:lnTo>
                <a:lnTo>
                  <a:pt x="0" y="13"/>
                </a:lnTo>
                <a:lnTo>
                  <a:pt x="3" y="12"/>
                </a:lnTo>
                <a:lnTo>
                  <a:pt x="6" y="11"/>
                </a:lnTo>
                <a:lnTo>
                  <a:pt x="8" y="11"/>
                </a:lnTo>
                <a:lnTo>
                  <a:pt x="11" y="11"/>
                </a:lnTo>
                <a:lnTo>
                  <a:pt x="14" y="11"/>
                </a:lnTo>
                <a:lnTo>
                  <a:pt x="31" y="10"/>
                </a:lnTo>
                <a:lnTo>
                  <a:pt x="63" y="6"/>
                </a:lnTo>
                <a:lnTo>
                  <a:pt x="88" y="2"/>
                </a:lnTo>
                <a:lnTo>
                  <a:pt x="11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4" name="Freeform 36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>
            <a:spLocks/>
          </xdr:cNvSpPr>
        </xdr:nvSpPr>
        <xdr:spPr bwMode="auto">
          <a:xfrm>
            <a:off x="1249" y="41"/>
            <a:ext cx="8" cy="3"/>
          </a:xfrm>
          <a:custGeom>
            <a:avLst/>
            <a:gdLst>
              <a:gd name="T0" fmla="*/ 99 w 103"/>
              <a:gd name="T1" fmla="*/ 0 h 44"/>
              <a:gd name="T2" fmla="*/ 98 w 103"/>
              <a:gd name="T3" fmla="*/ 3 h 44"/>
              <a:gd name="T4" fmla="*/ 98 w 103"/>
              <a:gd name="T5" fmla="*/ 5 h 44"/>
              <a:gd name="T6" fmla="*/ 98 w 103"/>
              <a:gd name="T7" fmla="*/ 6 h 44"/>
              <a:gd name="T8" fmla="*/ 99 w 103"/>
              <a:gd name="T9" fmla="*/ 7 h 44"/>
              <a:gd name="T10" fmla="*/ 101 w 103"/>
              <a:gd name="T11" fmla="*/ 10 h 44"/>
              <a:gd name="T12" fmla="*/ 103 w 103"/>
              <a:gd name="T13" fmla="*/ 11 h 44"/>
              <a:gd name="T14" fmla="*/ 100 w 103"/>
              <a:gd name="T15" fmla="*/ 11 h 44"/>
              <a:gd name="T16" fmla="*/ 92 w 103"/>
              <a:gd name="T17" fmla="*/ 13 h 44"/>
              <a:gd name="T18" fmla="*/ 84 w 103"/>
              <a:gd name="T19" fmla="*/ 16 h 44"/>
              <a:gd name="T20" fmla="*/ 76 w 103"/>
              <a:gd name="T21" fmla="*/ 18 h 44"/>
              <a:gd name="T22" fmla="*/ 72 w 103"/>
              <a:gd name="T23" fmla="*/ 19 h 44"/>
              <a:gd name="T24" fmla="*/ 57 w 103"/>
              <a:gd name="T25" fmla="*/ 18 h 44"/>
              <a:gd name="T26" fmla="*/ 41 w 103"/>
              <a:gd name="T27" fmla="*/ 17 h 44"/>
              <a:gd name="T28" fmla="*/ 28 w 103"/>
              <a:gd name="T29" fmla="*/ 15 h 44"/>
              <a:gd name="T30" fmla="*/ 15 w 103"/>
              <a:gd name="T31" fmla="*/ 15 h 44"/>
              <a:gd name="T32" fmla="*/ 18 w 103"/>
              <a:gd name="T33" fmla="*/ 16 h 44"/>
              <a:gd name="T34" fmla="*/ 25 w 103"/>
              <a:gd name="T35" fmla="*/ 21 h 44"/>
              <a:gd name="T36" fmla="*/ 30 w 103"/>
              <a:gd name="T37" fmla="*/ 26 h 44"/>
              <a:gd name="T38" fmla="*/ 35 w 103"/>
              <a:gd name="T39" fmla="*/ 29 h 44"/>
              <a:gd name="T40" fmla="*/ 39 w 103"/>
              <a:gd name="T41" fmla="*/ 30 h 44"/>
              <a:gd name="T42" fmla="*/ 45 w 103"/>
              <a:gd name="T43" fmla="*/ 32 h 44"/>
              <a:gd name="T44" fmla="*/ 53 w 103"/>
              <a:gd name="T45" fmla="*/ 33 h 44"/>
              <a:gd name="T46" fmla="*/ 59 w 103"/>
              <a:gd name="T47" fmla="*/ 34 h 44"/>
              <a:gd name="T48" fmla="*/ 61 w 103"/>
              <a:gd name="T49" fmla="*/ 34 h 44"/>
              <a:gd name="T50" fmla="*/ 61 w 103"/>
              <a:gd name="T51" fmla="*/ 37 h 44"/>
              <a:gd name="T52" fmla="*/ 61 w 103"/>
              <a:gd name="T53" fmla="*/ 41 h 44"/>
              <a:gd name="T54" fmla="*/ 59 w 103"/>
              <a:gd name="T55" fmla="*/ 44 h 44"/>
              <a:gd name="T56" fmla="*/ 45 w 103"/>
              <a:gd name="T57" fmla="*/ 38 h 44"/>
              <a:gd name="T58" fmla="*/ 30 w 103"/>
              <a:gd name="T59" fmla="*/ 32 h 44"/>
              <a:gd name="T60" fmla="*/ 26 w 103"/>
              <a:gd name="T61" fmla="*/ 29 h 44"/>
              <a:gd name="T62" fmla="*/ 23 w 103"/>
              <a:gd name="T63" fmla="*/ 26 h 44"/>
              <a:gd name="T64" fmla="*/ 20 w 103"/>
              <a:gd name="T65" fmla="*/ 22 h 44"/>
              <a:gd name="T66" fmla="*/ 15 w 103"/>
              <a:gd name="T67" fmla="*/ 19 h 44"/>
              <a:gd name="T68" fmla="*/ 12 w 103"/>
              <a:gd name="T69" fmla="*/ 17 h 44"/>
              <a:gd name="T70" fmla="*/ 8 w 103"/>
              <a:gd name="T71" fmla="*/ 16 h 44"/>
              <a:gd name="T72" fmla="*/ 3 w 103"/>
              <a:gd name="T73" fmla="*/ 14 h 44"/>
              <a:gd name="T74" fmla="*/ 0 w 103"/>
              <a:gd name="T75" fmla="*/ 13 h 44"/>
              <a:gd name="T76" fmla="*/ 10 w 103"/>
              <a:gd name="T77" fmla="*/ 10 h 44"/>
              <a:gd name="T78" fmla="*/ 21 w 103"/>
              <a:gd name="T79" fmla="*/ 10 h 44"/>
              <a:gd name="T80" fmla="*/ 31 w 103"/>
              <a:gd name="T81" fmla="*/ 11 h 44"/>
              <a:gd name="T82" fmla="*/ 41 w 103"/>
              <a:gd name="T83" fmla="*/ 13 h 44"/>
              <a:gd name="T84" fmla="*/ 58 w 103"/>
              <a:gd name="T85" fmla="*/ 15 h 44"/>
              <a:gd name="T86" fmla="*/ 75 w 103"/>
              <a:gd name="T87" fmla="*/ 14 h 44"/>
              <a:gd name="T88" fmla="*/ 80 w 103"/>
              <a:gd name="T89" fmla="*/ 14 h 44"/>
              <a:gd name="T90" fmla="*/ 84 w 103"/>
              <a:gd name="T91" fmla="*/ 13 h 44"/>
              <a:gd name="T92" fmla="*/ 87 w 103"/>
              <a:gd name="T93" fmla="*/ 11 h 44"/>
              <a:gd name="T94" fmla="*/ 90 w 103"/>
              <a:gd name="T95" fmla="*/ 10 h 44"/>
              <a:gd name="T96" fmla="*/ 92 w 103"/>
              <a:gd name="T97" fmla="*/ 7 h 44"/>
              <a:gd name="T98" fmla="*/ 93 w 103"/>
              <a:gd name="T99" fmla="*/ 5 h 44"/>
              <a:gd name="T100" fmla="*/ 95 w 103"/>
              <a:gd name="T101" fmla="*/ 3 h 44"/>
              <a:gd name="T102" fmla="*/ 97 w 103"/>
              <a:gd name="T103" fmla="*/ 1 h 44"/>
              <a:gd name="T104" fmla="*/ 99 w 103"/>
              <a:gd name="T105" fmla="*/ 0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103" h="44">
                <a:moveTo>
                  <a:pt x="99" y="0"/>
                </a:moveTo>
                <a:lnTo>
                  <a:pt x="98" y="3"/>
                </a:lnTo>
                <a:lnTo>
                  <a:pt x="98" y="5"/>
                </a:lnTo>
                <a:lnTo>
                  <a:pt x="98" y="6"/>
                </a:lnTo>
                <a:lnTo>
                  <a:pt x="99" y="7"/>
                </a:lnTo>
                <a:lnTo>
                  <a:pt x="101" y="10"/>
                </a:lnTo>
                <a:lnTo>
                  <a:pt x="103" y="11"/>
                </a:lnTo>
                <a:lnTo>
                  <a:pt x="100" y="11"/>
                </a:lnTo>
                <a:lnTo>
                  <a:pt x="92" y="13"/>
                </a:lnTo>
                <a:lnTo>
                  <a:pt x="84" y="16"/>
                </a:lnTo>
                <a:lnTo>
                  <a:pt x="76" y="18"/>
                </a:lnTo>
                <a:lnTo>
                  <a:pt x="72" y="19"/>
                </a:lnTo>
                <a:lnTo>
                  <a:pt x="57" y="18"/>
                </a:lnTo>
                <a:lnTo>
                  <a:pt x="41" y="17"/>
                </a:lnTo>
                <a:lnTo>
                  <a:pt x="28" y="15"/>
                </a:lnTo>
                <a:lnTo>
                  <a:pt x="15" y="15"/>
                </a:lnTo>
                <a:lnTo>
                  <a:pt x="18" y="16"/>
                </a:lnTo>
                <a:lnTo>
                  <a:pt x="25" y="21"/>
                </a:lnTo>
                <a:lnTo>
                  <a:pt x="30" y="26"/>
                </a:lnTo>
                <a:lnTo>
                  <a:pt x="35" y="29"/>
                </a:lnTo>
                <a:lnTo>
                  <a:pt x="39" y="30"/>
                </a:lnTo>
                <a:lnTo>
                  <a:pt x="45" y="32"/>
                </a:lnTo>
                <a:lnTo>
                  <a:pt x="53" y="33"/>
                </a:lnTo>
                <a:lnTo>
                  <a:pt x="59" y="34"/>
                </a:lnTo>
                <a:lnTo>
                  <a:pt x="61" y="34"/>
                </a:lnTo>
                <a:lnTo>
                  <a:pt x="61" y="37"/>
                </a:lnTo>
                <a:lnTo>
                  <a:pt x="61" y="41"/>
                </a:lnTo>
                <a:lnTo>
                  <a:pt x="59" y="44"/>
                </a:lnTo>
                <a:lnTo>
                  <a:pt x="45" y="38"/>
                </a:lnTo>
                <a:lnTo>
                  <a:pt x="30" y="32"/>
                </a:lnTo>
                <a:lnTo>
                  <a:pt x="26" y="29"/>
                </a:lnTo>
                <a:lnTo>
                  <a:pt x="23" y="26"/>
                </a:lnTo>
                <a:lnTo>
                  <a:pt x="20" y="22"/>
                </a:lnTo>
                <a:lnTo>
                  <a:pt x="15" y="19"/>
                </a:lnTo>
                <a:lnTo>
                  <a:pt x="12" y="17"/>
                </a:lnTo>
                <a:lnTo>
                  <a:pt x="8" y="16"/>
                </a:lnTo>
                <a:lnTo>
                  <a:pt x="3" y="14"/>
                </a:lnTo>
                <a:lnTo>
                  <a:pt x="0" y="13"/>
                </a:lnTo>
                <a:lnTo>
                  <a:pt x="10" y="10"/>
                </a:lnTo>
                <a:lnTo>
                  <a:pt x="21" y="10"/>
                </a:lnTo>
                <a:lnTo>
                  <a:pt x="31" y="11"/>
                </a:lnTo>
                <a:lnTo>
                  <a:pt x="41" y="13"/>
                </a:lnTo>
                <a:lnTo>
                  <a:pt x="58" y="15"/>
                </a:lnTo>
                <a:lnTo>
                  <a:pt x="75" y="14"/>
                </a:lnTo>
                <a:lnTo>
                  <a:pt x="80" y="14"/>
                </a:lnTo>
                <a:lnTo>
                  <a:pt x="84" y="13"/>
                </a:lnTo>
                <a:lnTo>
                  <a:pt x="87" y="11"/>
                </a:lnTo>
                <a:lnTo>
                  <a:pt x="90" y="10"/>
                </a:lnTo>
                <a:lnTo>
                  <a:pt x="92" y="7"/>
                </a:lnTo>
                <a:lnTo>
                  <a:pt x="93" y="5"/>
                </a:lnTo>
                <a:lnTo>
                  <a:pt x="95" y="3"/>
                </a:lnTo>
                <a:lnTo>
                  <a:pt x="97" y="1"/>
                </a:lnTo>
                <a:lnTo>
                  <a:pt x="9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5" name="Freeform 37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>
            <a:spLocks/>
          </xdr:cNvSpPr>
        </xdr:nvSpPr>
        <xdr:spPr bwMode="auto">
          <a:xfrm>
            <a:off x="1239" y="41"/>
            <a:ext cx="11" cy="1"/>
          </a:xfrm>
          <a:custGeom>
            <a:avLst/>
            <a:gdLst>
              <a:gd name="T0" fmla="*/ 0 w 136"/>
              <a:gd name="T1" fmla="*/ 0 h 20"/>
              <a:gd name="T2" fmla="*/ 25 w 136"/>
              <a:gd name="T3" fmla="*/ 1 h 20"/>
              <a:gd name="T4" fmla="*/ 49 w 136"/>
              <a:gd name="T5" fmla="*/ 4 h 20"/>
              <a:gd name="T6" fmla="*/ 72 w 136"/>
              <a:gd name="T7" fmla="*/ 9 h 20"/>
              <a:gd name="T8" fmla="*/ 93 w 136"/>
              <a:gd name="T9" fmla="*/ 14 h 20"/>
              <a:gd name="T10" fmla="*/ 114 w 136"/>
              <a:gd name="T11" fmla="*/ 16 h 20"/>
              <a:gd name="T12" fmla="*/ 135 w 136"/>
              <a:gd name="T13" fmla="*/ 16 h 20"/>
              <a:gd name="T14" fmla="*/ 136 w 136"/>
              <a:gd name="T15" fmla="*/ 20 h 20"/>
              <a:gd name="T16" fmla="*/ 114 w 136"/>
              <a:gd name="T17" fmla="*/ 20 h 20"/>
              <a:gd name="T18" fmla="*/ 92 w 136"/>
              <a:gd name="T19" fmla="*/ 17 h 20"/>
              <a:gd name="T20" fmla="*/ 71 w 136"/>
              <a:gd name="T21" fmla="*/ 14 h 20"/>
              <a:gd name="T22" fmla="*/ 50 w 136"/>
              <a:gd name="T23" fmla="*/ 9 h 20"/>
              <a:gd name="T24" fmla="*/ 30 w 136"/>
              <a:gd name="T25" fmla="*/ 5 h 20"/>
              <a:gd name="T26" fmla="*/ 9 w 136"/>
              <a:gd name="T27" fmla="*/ 5 h 20"/>
              <a:gd name="T28" fmla="*/ 0 w 136"/>
              <a:gd name="T29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136" h="20">
                <a:moveTo>
                  <a:pt x="0" y="0"/>
                </a:moveTo>
                <a:lnTo>
                  <a:pt x="25" y="1"/>
                </a:lnTo>
                <a:lnTo>
                  <a:pt x="49" y="4"/>
                </a:lnTo>
                <a:lnTo>
                  <a:pt x="72" y="9"/>
                </a:lnTo>
                <a:lnTo>
                  <a:pt x="93" y="14"/>
                </a:lnTo>
                <a:lnTo>
                  <a:pt x="114" y="16"/>
                </a:lnTo>
                <a:lnTo>
                  <a:pt x="135" y="16"/>
                </a:lnTo>
                <a:lnTo>
                  <a:pt x="136" y="20"/>
                </a:lnTo>
                <a:lnTo>
                  <a:pt x="114" y="20"/>
                </a:lnTo>
                <a:lnTo>
                  <a:pt x="92" y="17"/>
                </a:lnTo>
                <a:lnTo>
                  <a:pt x="71" y="14"/>
                </a:lnTo>
                <a:lnTo>
                  <a:pt x="50" y="9"/>
                </a:lnTo>
                <a:lnTo>
                  <a:pt x="30" y="5"/>
                </a:lnTo>
                <a:lnTo>
                  <a:pt x="9" y="5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6" name="Freeform 38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>
            <a:spLocks/>
          </xdr:cNvSpPr>
        </xdr:nvSpPr>
        <xdr:spPr bwMode="auto">
          <a:xfrm>
            <a:off x="1227" y="37"/>
            <a:ext cx="17" cy="3"/>
          </a:xfrm>
          <a:custGeom>
            <a:avLst/>
            <a:gdLst>
              <a:gd name="T0" fmla="*/ 218 w 219"/>
              <a:gd name="T1" fmla="*/ 0 h 43"/>
              <a:gd name="T2" fmla="*/ 219 w 219"/>
              <a:gd name="T3" fmla="*/ 4 h 43"/>
              <a:gd name="T4" fmla="*/ 183 w 219"/>
              <a:gd name="T5" fmla="*/ 7 h 43"/>
              <a:gd name="T6" fmla="*/ 142 w 219"/>
              <a:gd name="T7" fmla="*/ 9 h 43"/>
              <a:gd name="T8" fmla="*/ 100 w 219"/>
              <a:gd name="T9" fmla="*/ 13 h 43"/>
              <a:gd name="T10" fmla="*/ 76 w 219"/>
              <a:gd name="T11" fmla="*/ 18 h 43"/>
              <a:gd name="T12" fmla="*/ 55 w 219"/>
              <a:gd name="T13" fmla="*/ 28 h 43"/>
              <a:gd name="T14" fmla="*/ 38 w 219"/>
              <a:gd name="T15" fmla="*/ 34 h 43"/>
              <a:gd name="T16" fmla="*/ 19 w 219"/>
              <a:gd name="T17" fmla="*/ 41 h 43"/>
              <a:gd name="T18" fmla="*/ 0 w 219"/>
              <a:gd name="T19" fmla="*/ 43 h 43"/>
              <a:gd name="T20" fmla="*/ 0 w 219"/>
              <a:gd name="T21" fmla="*/ 39 h 43"/>
              <a:gd name="T22" fmla="*/ 18 w 219"/>
              <a:gd name="T23" fmla="*/ 37 h 43"/>
              <a:gd name="T24" fmla="*/ 36 w 219"/>
              <a:gd name="T25" fmla="*/ 30 h 43"/>
              <a:gd name="T26" fmla="*/ 53 w 219"/>
              <a:gd name="T27" fmla="*/ 24 h 43"/>
              <a:gd name="T28" fmla="*/ 68 w 219"/>
              <a:gd name="T29" fmla="*/ 17 h 43"/>
              <a:gd name="T30" fmla="*/ 83 w 219"/>
              <a:gd name="T31" fmla="*/ 12 h 43"/>
              <a:gd name="T32" fmla="*/ 100 w 219"/>
              <a:gd name="T33" fmla="*/ 9 h 43"/>
              <a:gd name="T34" fmla="*/ 141 w 219"/>
              <a:gd name="T35" fmla="*/ 3 h 43"/>
              <a:gd name="T36" fmla="*/ 183 w 219"/>
              <a:gd name="T37" fmla="*/ 2 h 43"/>
              <a:gd name="T38" fmla="*/ 218 w 219"/>
              <a:gd name="T39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19" h="43">
                <a:moveTo>
                  <a:pt x="218" y="0"/>
                </a:moveTo>
                <a:lnTo>
                  <a:pt x="219" y="4"/>
                </a:lnTo>
                <a:lnTo>
                  <a:pt x="183" y="7"/>
                </a:lnTo>
                <a:lnTo>
                  <a:pt x="142" y="9"/>
                </a:lnTo>
                <a:lnTo>
                  <a:pt x="100" y="13"/>
                </a:lnTo>
                <a:lnTo>
                  <a:pt x="76" y="18"/>
                </a:lnTo>
                <a:lnTo>
                  <a:pt x="55" y="28"/>
                </a:lnTo>
                <a:lnTo>
                  <a:pt x="38" y="34"/>
                </a:lnTo>
                <a:lnTo>
                  <a:pt x="19" y="41"/>
                </a:lnTo>
                <a:lnTo>
                  <a:pt x="0" y="43"/>
                </a:lnTo>
                <a:lnTo>
                  <a:pt x="0" y="39"/>
                </a:lnTo>
                <a:lnTo>
                  <a:pt x="18" y="37"/>
                </a:lnTo>
                <a:lnTo>
                  <a:pt x="36" y="30"/>
                </a:lnTo>
                <a:lnTo>
                  <a:pt x="53" y="24"/>
                </a:lnTo>
                <a:lnTo>
                  <a:pt x="68" y="17"/>
                </a:lnTo>
                <a:lnTo>
                  <a:pt x="83" y="12"/>
                </a:lnTo>
                <a:lnTo>
                  <a:pt x="100" y="9"/>
                </a:lnTo>
                <a:lnTo>
                  <a:pt x="141" y="3"/>
                </a:lnTo>
                <a:lnTo>
                  <a:pt x="183" y="2"/>
                </a:lnTo>
                <a:lnTo>
                  <a:pt x="2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7" name="Freeform 39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/>
          </xdr:cNvSpPr>
        </xdr:nvSpPr>
        <xdr:spPr bwMode="auto">
          <a:xfrm>
            <a:off x="1229" y="36"/>
            <a:ext cx="4" cy="4"/>
          </a:xfrm>
          <a:custGeom>
            <a:avLst/>
            <a:gdLst>
              <a:gd name="T0" fmla="*/ 54 w 59"/>
              <a:gd name="T1" fmla="*/ 0 h 45"/>
              <a:gd name="T2" fmla="*/ 59 w 59"/>
              <a:gd name="T3" fmla="*/ 1 h 45"/>
              <a:gd name="T4" fmla="*/ 52 w 59"/>
              <a:gd name="T5" fmla="*/ 15 h 45"/>
              <a:gd name="T6" fmla="*/ 44 w 59"/>
              <a:gd name="T7" fmla="*/ 24 h 45"/>
              <a:gd name="T8" fmla="*/ 34 w 59"/>
              <a:gd name="T9" fmla="*/ 31 h 45"/>
              <a:gd name="T10" fmla="*/ 24 w 59"/>
              <a:gd name="T11" fmla="*/ 36 h 45"/>
              <a:gd name="T12" fmla="*/ 17 w 59"/>
              <a:gd name="T13" fmla="*/ 40 h 45"/>
              <a:gd name="T14" fmla="*/ 8 w 59"/>
              <a:gd name="T15" fmla="*/ 44 h 45"/>
              <a:gd name="T16" fmla="*/ 0 w 59"/>
              <a:gd name="T17" fmla="*/ 45 h 45"/>
              <a:gd name="T18" fmla="*/ 1 w 59"/>
              <a:gd name="T19" fmla="*/ 45 h 45"/>
              <a:gd name="T20" fmla="*/ 3 w 59"/>
              <a:gd name="T21" fmla="*/ 44 h 45"/>
              <a:gd name="T22" fmla="*/ 5 w 59"/>
              <a:gd name="T23" fmla="*/ 43 h 45"/>
              <a:gd name="T24" fmla="*/ 7 w 59"/>
              <a:gd name="T25" fmla="*/ 40 h 45"/>
              <a:gd name="T26" fmla="*/ 8 w 59"/>
              <a:gd name="T27" fmla="*/ 39 h 45"/>
              <a:gd name="T28" fmla="*/ 15 w 59"/>
              <a:gd name="T29" fmla="*/ 35 h 45"/>
              <a:gd name="T30" fmla="*/ 22 w 59"/>
              <a:gd name="T31" fmla="*/ 32 h 45"/>
              <a:gd name="T32" fmla="*/ 32 w 59"/>
              <a:gd name="T33" fmla="*/ 26 h 45"/>
              <a:gd name="T34" fmla="*/ 40 w 59"/>
              <a:gd name="T35" fmla="*/ 20 h 45"/>
              <a:gd name="T36" fmla="*/ 48 w 59"/>
              <a:gd name="T37" fmla="*/ 13 h 45"/>
              <a:gd name="T38" fmla="*/ 54 w 59"/>
              <a:gd name="T3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9" h="45">
                <a:moveTo>
                  <a:pt x="54" y="0"/>
                </a:moveTo>
                <a:lnTo>
                  <a:pt x="59" y="1"/>
                </a:lnTo>
                <a:lnTo>
                  <a:pt x="52" y="15"/>
                </a:lnTo>
                <a:lnTo>
                  <a:pt x="44" y="24"/>
                </a:lnTo>
                <a:lnTo>
                  <a:pt x="34" y="31"/>
                </a:lnTo>
                <a:lnTo>
                  <a:pt x="24" y="36"/>
                </a:lnTo>
                <a:lnTo>
                  <a:pt x="17" y="40"/>
                </a:lnTo>
                <a:lnTo>
                  <a:pt x="8" y="44"/>
                </a:lnTo>
                <a:lnTo>
                  <a:pt x="0" y="45"/>
                </a:lnTo>
                <a:lnTo>
                  <a:pt x="1" y="45"/>
                </a:lnTo>
                <a:lnTo>
                  <a:pt x="3" y="44"/>
                </a:lnTo>
                <a:lnTo>
                  <a:pt x="5" y="43"/>
                </a:lnTo>
                <a:lnTo>
                  <a:pt x="7" y="40"/>
                </a:lnTo>
                <a:lnTo>
                  <a:pt x="8" y="39"/>
                </a:lnTo>
                <a:lnTo>
                  <a:pt x="15" y="35"/>
                </a:lnTo>
                <a:lnTo>
                  <a:pt x="22" y="32"/>
                </a:lnTo>
                <a:lnTo>
                  <a:pt x="32" y="26"/>
                </a:lnTo>
                <a:lnTo>
                  <a:pt x="40" y="20"/>
                </a:lnTo>
                <a:lnTo>
                  <a:pt x="48" y="13"/>
                </a:lnTo>
                <a:lnTo>
                  <a:pt x="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8" name="Freeform 40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>
            <a:spLocks noEditPoints="1"/>
          </xdr:cNvSpPr>
        </xdr:nvSpPr>
        <xdr:spPr bwMode="auto">
          <a:xfrm>
            <a:off x="1137" y="9"/>
            <a:ext cx="53" cy="31"/>
          </a:xfrm>
          <a:custGeom>
            <a:avLst/>
            <a:gdLst>
              <a:gd name="T0" fmla="*/ 651 w 680"/>
              <a:gd name="T1" fmla="*/ 55 h 395"/>
              <a:gd name="T2" fmla="*/ 594 w 680"/>
              <a:gd name="T3" fmla="*/ 125 h 395"/>
              <a:gd name="T4" fmla="*/ 529 w 680"/>
              <a:gd name="T5" fmla="*/ 185 h 395"/>
              <a:gd name="T6" fmla="*/ 457 w 680"/>
              <a:gd name="T7" fmla="*/ 234 h 395"/>
              <a:gd name="T8" fmla="*/ 386 w 680"/>
              <a:gd name="T9" fmla="*/ 271 h 395"/>
              <a:gd name="T10" fmla="*/ 321 w 680"/>
              <a:gd name="T11" fmla="*/ 300 h 395"/>
              <a:gd name="T12" fmla="*/ 237 w 680"/>
              <a:gd name="T13" fmla="*/ 330 h 395"/>
              <a:gd name="T14" fmla="*/ 124 w 680"/>
              <a:gd name="T15" fmla="*/ 361 h 395"/>
              <a:gd name="T16" fmla="*/ 88 w 680"/>
              <a:gd name="T17" fmla="*/ 370 h 395"/>
              <a:gd name="T18" fmla="*/ 94 w 680"/>
              <a:gd name="T19" fmla="*/ 373 h 395"/>
              <a:gd name="T20" fmla="*/ 128 w 680"/>
              <a:gd name="T21" fmla="*/ 375 h 395"/>
              <a:gd name="T22" fmla="*/ 162 w 680"/>
              <a:gd name="T23" fmla="*/ 369 h 395"/>
              <a:gd name="T24" fmla="*/ 194 w 680"/>
              <a:gd name="T25" fmla="*/ 356 h 395"/>
              <a:gd name="T26" fmla="*/ 229 w 680"/>
              <a:gd name="T27" fmla="*/ 346 h 395"/>
              <a:gd name="T28" fmla="*/ 208 w 680"/>
              <a:gd name="T29" fmla="*/ 357 h 395"/>
              <a:gd name="T30" fmla="*/ 167 w 680"/>
              <a:gd name="T31" fmla="*/ 373 h 395"/>
              <a:gd name="T32" fmla="*/ 157 w 680"/>
              <a:gd name="T33" fmla="*/ 377 h 395"/>
              <a:gd name="T34" fmla="*/ 148 w 680"/>
              <a:gd name="T35" fmla="*/ 380 h 395"/>
              <a:gd name="T36" fmla="*/ 170 w 680"/>
              <a:gd name="T37" fmla="*/ 385 h 395"/>
              <a:gd name="T38" fmla="*/ 188 w 680"/>
              <a:gd name="T39" fmla="*/ 385 h 395"/>
              <a:gd name="T40" fmla="*/ 205 w 680"/>
              <a:gd name="T41" fmla="*/ 378 h 395"/>
              <a:gd name="T42" fmla="*/ 311 w 680"/>
              <a:gd name="T43" fmla="*/ 347 h 395"/>
              <a:gd name="T44" fmla="*/ 372 w 680"/>
              <a:gd name="T45" fmla="*/ 327 h 395"/>
              <a:gd name="T46" fmla="*/ 453 w 680"/>
              <a:gd name="T47" fmla="*/ 291 h 395"/>
              <a:gd name="T48" fmla="*/ 529 w 680"/>
              <a:gd name="T49" fmla="*/ 239 h 395"/>
              <a:gd name="T50" fmla="*/ 595 w 680"/>
              <a:gd name="T51" fmla="*/ 174 h 395"/>
              <a:gd name="T52" fmla="*/ 646 w 680"/>
              <a:gd name="T53" fmla="*/ 99 h 395"/>
              <a:gd name="T54" fmla="*/ 672 w 680"/>
              <a:gd name="T55" fmla="*/ 15 h 395"/>
              <a:gd name="T56" fmla="*/ 680 w 680"/>
              <a:gd name="T57" fmla="*/ 1 h 395"/>
              <a:gd name="T58" fmla="*/ 658 w 680"/>
              <a:gd name="T59" fmla="*/ 81 h 395"/>
              <a:gd name="T60" fmla="*/ 615 w 680"/>
              <a:gd name="T61" fmla="*/ 155 h 395"/>
              <a:gd name="T62" fmla="*/ 557 w 680"/>
              <a:gd name="T63" fmla="*/ 221 h 395"/>
              <a:gd name="T64" fmla="*/ 487 w 680"/>
              <a:gd name="T65" fmla="*/ 274 h 395"/>
              <a:gd name="T66" fmla="*/ 412 w 680"/>
              <a:gd name="T67" fmla="*/ 316 h 395"/>
              <a:gd name="T68" fmla="*/ 363 w 680"/>
              <a:gd name="T69" fmla="*/ 335 h 395"/>
              <a:gd name="T70" fmla="*/ 295 w 680"/>
              <a:gd name="T71" fmla="*/ 359 h 395"/>
              <a:gd name="T72" fmla="*/ 224 w 680"/>
              <a:gd name="T73" fmla="*/ 381 h 395"/>
              <a:gd name="T74" fmla="*/ 154 w 680"/>
              <a:gd name="T75" fmla="*/ 390 h 395"/>
              <a:gd name="T76" fmla="*/ 103 w 680"/>
              <a:gd name="T77" fmla="*/ 386 h 395"/>
              <a:gd name="T78" fmla="*/ 72 w 680"/>
              <a:gd name="T79" fmla="*/ 384 h 395"/>
              <a:gd name="T80" fmla="*/ 29 w 680"/>
              <a:gd name="T81" fmla="*/ 391 h 395"/>
              <a:gd name="T82" fmla="*/ 20 w 680"/>
              <a:gd name="T83" fmla="*/ 392 h 395"/>
              <a:gd name="T84" fmla="*/ 7 w 680"/>
              <a:gd name="T85" fmla="*/ 395 h 395"/>
              <a:gd name="T86" fmla="*/ 0 w 680"/>
              <a:gd name="T87" fmla="*/ 391 h 395"/>
              <a:gd name="T88" fmla="*/ 6 w 680"/>
              <a:gd name="T89" fmla="*/ 384 h 395"/>
              <a:gd name="T90" fmla="*/ 20 w 680"/>
              <a:gd name="T91" fmla="*/ 383 h 395"/>
              <a:gd name="T92" fmla="*/ 48 w 680"/>
              <a:gd name="T93" fmla="*/ 377 h 395"/>
              <a:gd name="T94" fmla="*/ 95 w 680"/>
              <a:gd name="T95" fmla="*/ 363 h 395"/>
              <a:gd name="T96" fmla="*/ 122 w 680"/>
              <a:gd name="T97" fmla="*/ 357 h 395"/>
              <a:gd name="T98" fmla="*/ 236 w 680"/>
              <a:gd name="T99" fmla="*/ 326 h 395"/>
              <a:gd name="T100" fmla="*/ 320 w 680"/>
              <a:gd name="T101" fmla="*/ 296 h 395"/>
              <a:gd name="T102" fmla="*/ 386 w 680"/>
              <a:gd name="T103" fmla="*/ 266 h 395"/>
              <a:gd name="T104" fmla="*/ 459 w 680"/>
              <a:gd name="T105" fmla="*/ 227 h 395"/>
              <a:gd name="T106" fmla="*/ 532 w 680"/>
              <a:gd name="T107" fmla="*/ 177 h 395"/>
              <a:gd name="T108" fmla="*/ 598 w 680"/>
              <a:gd name="T109" fmla="*/ 116 h 395"/>
              <a:gd name="T110" fmla="*/ 654 w 680"/>
              <a:gd name="T111" fmla="*/ 42 h 3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680" h="395">
                <a:moveTo>
                  <a:pt x="672" y="15"/>
                </a:moveTo>
                <a:lnTo>
                  <a:pt x="651" y="55"/>
                </a:lnTo>
                <a:lnTo>
                  <a:pt x="624" y="92"/>
                </a:lnTo>
                <a:lnTo>
                  <a:pt x="594" y="125"/>
                </a:lnTo>
                <a:lnTo>
                  <a:pt x="562" y="157"/>
                </a:lnTo>
                <a:lnTo>
                  <a:pt x="529" y="185"/>
                </a:lnTo>
                <a:lnTo>
                  <a:pt x="493" y="210"/>
                </a:lnTo>
                <a:lnTo>
                  <a:pt x="457" y="234"/>
                </a:lnTo>
                <a:lnTo>
                  <a:pt x="421" y="254"/>
                </a:lnTo>
                <a:lnTo>
                  <a:pt x="386" y="271"/>
                </a:lnTo>
                <a:lnTo>
                  <a:pt x="352" y="287"/>
                </a:lnTo>
                <a:lnTo>
                  <a:pt x="321" y="300"/>
                </a:lnTo>
                <a:lnTo>
                  <a:pt x="292" y="311"/>
                </a:lnTo>
                <a:lnTo>
                  <a:pt x="237" y="330"/>
                </a:lnTo>
                <a:lnTo>
                  <a:pt x="181" y="347"/>
                </a:lnTo>
                <a:lnTo>
                  <a:pt x="124" y="361"/>
                </a:lnTo>
                <a:lnTo>
                  <a:pt x="101" y="367"/>
                </a:lnTo>
                <a:lnTo>
                  <a:pt x="88" y="370"/>
                </a:lnTo>
                <a:lnTo>
                  <a:pt x="75" y="372"/>
                </a:lnTo>
                <a:lnTo>
                  <a:pt x="94" y="373"/>
                </a:lnTo>
                <a:lnTo>
                  <a:pt x="111" y="374"/>
                </a:lnTo>
                <a:lnTo>
                  <a:pt x="128" y="375"/>
                </a:lnTo>
                <a:lnTo>
                  <a:pt x="146" y="373"/>
                </a:lnTo>
                <a:lnTo>
                  <a:pt x="162" y="369"/>
                </a:lnTo>
                <a:lnTo>
                  <a:pt x="178" y="362"/>
                </a:lnTo>
                <a:lnTo>
                  <a:pt x="194" y="356"/>
                </a:lnTo>
                <a:lnTo>
                  <a:pt x="211" y="351"/>
                </a:lnTo>
                <a:lnTo>
                  <a:pt x="229" y="346"/>
                </a:lnTo>
                <a:lnTo>
                  <a:pt x="245" y="340"/>
                </a:lnTo>
                <a:lnTo>
                  <a:pt x="208" y="357"/>
                </a:lnTo>
                <a:lnTo>
                  <a:pt x="171" y="372"/>
                </a:lnTo>
                <a:lnTo>
                  <a:pt x="167" y="373"/>
                </a:lnTo>
                <a:lnTo>
                  <a:pt x="163" y="375"/>
                </a:lnTo>
                <a:lnTo>
                  <a:pt x="157" y="377"/>
                </a:lnTo>
                <a:lnTo>
                  <a:pt x="151" y="380"/>
                </a:lnTo>
                <a:lnTo>
                  <a:pt x="148" y="380"/>
                </a:lnTo>
                <a:lnTo>
                  <a:pt x="159" y="383"/>
                </a:lnTo>
                <a:lnTo>
                  <a:pt x="170" y="385"/>
                </a:lnTo>
                <a:lnTo>
                  <a:pt x="179" y="386"/>
                </a:lnTo>
                <a:lnTo>
                  <a:pt x="188" y="385"/>
                </a:lnTo>
                <a:lnTo>
                  <a:pt x="196" y="382"/>
                </a:lnTo>
                <a:lnTo>
                  <a:pt x="205" y="378"/>
                </a:lnTo>
                <a:lnTo>
                  <a:pt x="261" y="363"/>
                </a:lnTo>
                <a:lnTo>
                  <a:pt x="311" y="347"/>
                </a:lnTo>
                <a:lnTo>
                  <a:pt x="361" y="330"/>
                </a:lnTo>
                <a:lnTo>
                  <a:pt x="372" y="327"/>
                </a:lnTo>
                <a:lnTo>
                  <a:pt x="413" y="311"/>
                </a:lnTo>
                <a:lnTo>
                  <a:pt x="453" y="291"/>
                </a:lnTo>
                <a:lnTo>
                  <a:pt x="491" y="266"/>
                </a:lnTo>
                <a:lnTo>
                  <a:pt x="529" y="239"/>
                </a:lnTo>
                <a:lnTo>
                  <a:pt x="564" y="208"/>
                </a:lnTo>
                <a:lnTo>
                  <a:pt x="595" y="174"/>
                </a:lnTo>
                <a:lnTo>
                  <a:pt x="623" y="137"/>
                </a:lnTo>
                <a:lnTo>
                  <a:pt x="646" y="99"/>
                </a:lnTo>
                <a:lnTo>
                  <a:pt x="663" y="58"/>
                </a:lnTo>
                <a:lnTo>
                  <a:pt x="672" y="15"/>
                </a:lnTo>
                <a:close/>
                <a:moveTo>
                  <a:pt x="676" y="0"/>
                </a:moveTo>
                <a:lnTo>
                  <a:pt x="680" y="1"/>
                </a:lnTo>
                <a:lnTo>
                  <a:pt x="672" y="42"/>
                </a:lnTo>
                <a:lnTo>
                  <a:pt x="658" y="81"/>
                </a:lnTo>
                <a:lnTo>
                  <a:pt x="639" y="119"/>
                </a:lnTo>
                <a:lnTo>
                  <a:pt x="615" y="155"/>
                </a:lnTo>
                <a:lnTo>
                  <a:pt x="588" y="189"/>
                </a:lnTo>
                <a:lnTo>
                  <a:pt x="557" y="221"/>
                </a:lnTo>
                <a:lnTo>
                  <a:pt x="523" y="249"/>
                </a:lnTo>
                <a:lnTo>
                  <a:pt x="487" y="274"/>
                </a:lnTo>
                <a:lnTo>
                  <a:pt x="449" y="296"/>
                </a:lnTo>
                <a:lnTo>
                  <a:pt x="412" y="316"/>
                </a:lnTo>
                <a:lnTo>
                  <a:pt x="373" y="331"/>
                </a:lnTo>
                <a:lnTo>
                  <a:pt x="363" y="335"/>
                </a:lnTo>
                <a:lnTo>
                  <a:pt x="329" y="346"/>
                </a:lnTo>
                <a:lnTo>
                  <a:pt x="295" y="359"/>
                </a:lnTo>
                <a:lnTo>
                  <a:pt x="261" y="371"/>
                </a:lnTo>
                <a:lnTo>
                  <a:pt x="224" y="381"/>
                </a:lnTo>
                <a:lnTo>
                  <a:pt x="189" y="388"/>
                </a:lnTo>
                <a:lnTo>
                  <a:pt x="154" y="390"/>
                </a:lnTo>
                <a:lnTo>
                  <a:pt x="118" y="388"/>
                </a:lnTo>
                <a:lnTo>
                  <a:pt x="103" y="386"/>
                </a:lnTo>
                <a:lnTo>
                  <a:pt x="87" y="384"/>
                </a:lnTo>
                <a:lnTo>
                  <a:pt x="72" y="384"/>
                </a:lnTo>
                <a:lnTo>
                  <a:pt x="51" y="387"/>
                </a:lnTo>
                <a:lnTo>
                  <a:pt x="29" y="391"/>
                </a:lnTo>
                <a:lnTo>
                  <a:pt x="25" y="391"/>
                </a:lnTo>
                <a:lnTo>
                  <a:pt x="20" y="392"/>
                </a:lnTo>
                <a:lnTo>
                  <a:pt x="13" y="393"/>
                </a:lnTo>
                <a:lnTo>
                  <a:pt x="7" y="395"/>
                </a:lnTo>
                <a:lnTo>
                  <a:pt x="2" y="393"/>
                </a:lnTo>
                <a:lnTo>
                  <a:pt x="0" y="391"/>
                </a:lnTo>
                <a:lnTo>
                  <a:pt x="1" y="387"/>
                </a:lnTo>
                <a:lnTo>
                  <a:pt x="6" y="384"/>
                </a:lnTo>
                <a:lnTo>
                  <a:pt x="13" y="383"/>
                </a:lnTo>
                <a:lnTo>
                  <a:pt x="20" y="383"/>
                </a:lnTo>
                <a:lnTo>
                  <a:pt x="26" y="383"/>
                </a:lnTo>
                <a:lnTo>
                  <a:pt x="48" y="377"/>
                </a:lnTo>
                <a:lnTo>
                  <a:pt x="71" y="370"/>
                </a:lnTo>
                <a:lnTo>
                  <a:pt x="95" y="363"/>
                </a:lnTo>
                <a:lnTo>
                  <a:pt x="100" y="362"/>
                </a:lnTo>
                <a:lnTo>
                  <a:pt x="122" y="357"/>
                </a:lnTo>
                <a:lnTo>
                  <a:pt x="180" y="343"/>
                </a:lnTo>
                <a:lnTo>
                  <a:pt x="236" y="326"/>
                </a:lnTo>
                <a:lnTo>
                  <a:pt x="290" y="307"/>
                </a:lnTo>
                <a:lnTo>
                  <a:pt x="320" y="296"/>
                </a:lnTo>
                <a:lnTo>
                  <a:pt x="352" y="282"/>
                </a:lnTo>
                <a:lnTo>
                  <a:pt x="386" y="266"/>
                </a:lnTo>
                <a:lnTo>
                  <a:pt x="423" y="248"/>
                </a:lnTo>
                <a:lnTo>
                  <a:pt x="459" y="227"/>
                </a:lnTo>
                <a:lnTo>
                  <a:pt x="495" y="204"/>
                </a:lnTo>
                <a:lnTo>
                  <a:pt x="532" y="177"/>
                </a:lnTo>
                <a:lnTo>
                  <a:pt x="566" y="148"/>
                </a:lnTo>
                <a:lnTo>
                  <a:pt x="598" y="116"/>
                </a:lnTo>
                <a:lnTo>
                  <a:pt x="628" y="80"/>
                </a:lnTo>
                <a:lnTo>
                  <a:pt x="654" y="42"/>
                </a:lnTo>
                <a:lnTo>
                  <a:pt x="67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9" name="Freeform 41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>
            <a:spLocks/>
          </xdr:cNvSpPr>
        </xdr:nvSpPr>
        <xdr:spPr bwMode="auto">
          <a:xfrm>
            <a:off x="1043" y="37"/>
            <a:ext cx="178" cy="13"/>
          </a:xfrm>
          <a:custGeom>
            <a:avLst/>
            <a:gdLst>
              <a:gd name="T0" fmla="*/ 1122 w 2318"/>
              <a:gd name="T1" fmla="*/ 4 h 160"/>
              <a:gd name="T2" fmla="*/ 1203 w 2318"/>
              <a:gd name="T3" fmla="*/ 18 h 160"/>
              <a:gd name="T4" fmla="*/ 1257 w 2318"/>
              <a:gd name="T5" fmla="*/ 15 h 160"/>
              <a:gd name="T6" fmla="*/ 1347 w 2318"/>
              <a:gd name="T7" fmla="*/ 15 h 160"/>
              <a:gd name="T8" fmla="*/ 1488 w 2318"/>
              <a:gd name="T9" fmla="*/ 38 h 160"/>
              <a:gd name="T10" fmla="*/ 1616 w 2318"/>
              <a:gd name="T11" fmla="*/ 47 h 160"/>
              <a:gd name="T12" fmla="*/ 1750 w 2318"/>
              <a:gd name="T13" fmla="*/ 55 h 160"/>
              <a:gd name="T14" fmla="*/ 1880 w 2318"/>
              <a:gd name="T15" fmla="*/ 57 h 160"/>
              <a:gd name="T16" fmla="*/ 2003 w 2318"/>
              <a:gd name="T17" fmla="*/ 63 h 160"/>
              <a:gd name="T18" fmla="*/ 2117 w 2318"/>
              <a:gd name="T19" fmla="*/ 68 h 160"/>
              <a:gd name="T20" fmla="*/ 2179 w 2318"/>
              <a:gd name="T21" fmla="*/ 71 h 160"/>
              <a:gd name="T22" fmla="*/ 2244 w 2318"/>
              <a:gd name="T23" fmla="*/ 69 h 160"/>
              <a:gd name="T24" fmla="*/ 2285 w 2318"/>
              <a:gd name="T25" fmla="*/ 55 h 160"/>
              <a:gd name="T26" fmla="*/ 2304 w 2318"/>
              <a:gd name="T27" fmla="*/ 55 h 160"/>
              <a:gd name="T28" fmla="*/ 2318 w 2318"/>
              <a:gd name="T29" fmla="*/ 62 h 160"/>
              <a:gd name="T30" fmla="*/ 2309 w 2318"/>
              <a:gd name="T31" fmla="*/ 66 h 160"/>
              <a:gd name="T32" fmla="*/ 2282 w 2318"/>
              <a:gd name="T33" fmla="*/ 67 h 160"/>
              <a:gd name="T34" fmla="*/ 2254 w 2318"/>
              <a:gd name="T35" fmla="*/ 78 h 160"/>
              <a:gd name="T36" fmla="*/ 2173 w 2318"/>
              <a:gd name="T37" fmla="*/ 83 h 160"/>
              <a:gd name="T38" fmla="*/ 2100 w 2318"/>
              <a:gd name="T39" fmla="*/ 81 h 160"/>
              <a:gd name="T40" fmla="*/ 1961 w 2318"/>
              <a:gd name="T41" fmla="*/ 71 h 160"/>
              <a:gd name="T42" fmla="*/ 1837 w 2318"/>
              <a:gd name="T43" fmla="*/ 74 h 160"/>
              <a:gd name="T44" fmla="*/ 1702 w 2318"/>
              <a:gd name="T45" fmla="*/ 63 h 160"/>
              <a:gd name="T46" fmla="*/ 1573 w 2318"/>
              <a:gd name="T47" fmla="*/ 61 h 160"/>
              <a:gd name="T48" fmla="*/ 1442 w 2318"/>
              <a:gd name="T49" fmla="*/ 42 h 160"/>
              <a:gd name="T50" fmla="*/ 1298 w 2318"/>
              <a:gd name="T51" fmla="*/ 23 h 160"/>
              <a:gd name="T52" fmla="*/ 1244 w 2318"/>
              <a:gd name="T53" fmla="*/ 30 h 160"/>
              <a:gd name="T54" fmla="*/ 1175 w 2318"/>
              <a:gd name="T55" fmla="*/ 27 h 160"/>
              <a:gd name="T56" fmla="*/ 1093 w 2318"/>
              <a:gd name="T57" fmla="*/ 13 h 160"/>
              <a:gd name="T58" fmla="*/ 917 w 2318"/>
              <a:gd name="T59" fmla="*/ 25 h 160"/>
              <a:gd name="T60" fmla="*/ 745 w 2318"/>
              <a:gd name="T61" fmla="*/ 36 h 160"/>
              <a:gd name="T62" fmla="*/ 588 w 2318"/>
              <a:gd name="T63" fmla="*/ 38 h 160"/>
              <a:gd name="T64" fmla="*/ 408 w 2318"/>
              <a:gd name="T65" fmla="*/ 51 h 160"/>
              <a:gd name="T66" fmla="*/ 256 w 2318"/>
              <a:gd name="T67" fmla="*/ 79 h 160"/>
              <a:gd name="T68" fmla="*/ 175 w 2318"/>
              <a:gd name="T69" fmla="*/ 100 h 160"/>
              <a:gd name="T70" fmla="*/ 91 w 2318"/>
              <a:gd name="T71" fmla="*/ 125 h 160"/>
              <a:gd name="T72" fmla="*/ 30 w 2318"/>
              <a:gd name="T73" fmla="*/ 148 h 160"/>
              <a:gd name="T74" fmla="*/ 13 w 2318"/>
              <a:gd name="T75" fmla="*/ 157 h 160"/>
              <a:gd name="T76" fmla="*/ 0 w 2318"/>
              <a:gd name="T77" fmla="*/ 158 h 160"/>
              <a:gd name="T78" fmla="*/ 7 w 2318"/>
              <a:gd name="T79" fmla="*/ 145 h 160"/>
              <a:gd name="T80" fmla="*/ 56 w 2318"/>
              <a:gd name="T81" fmla="*/ 123 h 160"/>
              <a:gd name="T82" fmla="*/ 130 w 2318"/>
              <a:gd name="T83" fmla="*/ 99 h 160"/>
              <a:gd name="T84" fmla="*/ 207 w 2318"/>
              <a:gd name="T85" fmla="*/ 78 h 160"/>
              <a:gd name="T86" fmla="*/ 263 w 2318"/>
              <a:gd name="T87" fmla="*/ 64 h 160"/>
              <a:gd name="T88" fmla="*/ 341 w 2318"/>
              <a:gd name="T89" fmla="*/ 48 h 160"/>
              <a:gd name="T90" fmla="*/ 532 w 2318"/>
              <a:gd name="T91" fmla="*/ 27 h 160"/>
              <a:gd name="T92" fmla="*/ 687 w 2318"/>
              <a:gd name="T93" fmla="*/ 24 h 160"/>
              <a:gd name="T94" fmla="*/ 862 w 2318"/>
              <a:gd name="T95" fmla="*/ 17 h 160"/>
              <a:gd name="T96" fmla="*/ 1064 w 2318"/>
              <a:gd name="T97" fmla="*/ 0 h 1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</a:cxnLst>
            <a:rect l="0" t="0" r="r" b="b"/>
            <a:pathLst>
              <a:path w="2318" h="160">
                <a:moveTo>
                  <a:pt x="1064" y="0"/>
                </a:moveTo>
                <a:lnTo>
                  <a:pt x="1093" y="1"/>
                </a:lnTo>
                <a:lnTo>
                  <a:pt x="1122" y="4"/>
                </a:lnTo>
                <a:lnTo>
                  <a:pt x="1150" y="9"/>
                </a:lnTo>
                <a:lnTo>
                  <a:pt x="1177" y="15"/>
                </a:lnTo>
                <a:lnTo>
                  <a:pt x="1203" y="18"/>
                </a:lnTo>
                <a:lnTo>
                  <a:pt x="1229" y="18"/>
                </a:lnTo>
                <a:lnTo>
                  <a:pt x="1243" y="17"/>
                </a:lnTo>
                <a:lnTo>
                  <a:pt x="1257" y="15"/>
                </a:lnTo>
                <a:lnTo>
                  <a:pt x="1276" y="11"/>
                </a:lnTo>
                <a:lnTo>
                  <a:pt x="1298" y="10"/>
                </a:lnTo>
                <a:lnTo>
                  <a:pt x="1347" y="15"/>
                </a:lnTo>
                <a:lnTo>
                  <a:pt x="1395" y="21"/>
                </a:lnTo>
                <a:lnTo>
                  <a:pt x="1444" y="30"/>
                </a:lnTo>
                <a:lnTo>
                  <a:pt x="1488" y="38"/>
                </a:lnTo>
                <a:lnTo>
                  <a:pt x="1532" y="45"/>
                </a:lnTo>
                <a:lnTo>
                  <a:pt x="1574" y="47"/>
                </a:lnTo>
                <a:lnTo>
                  <a:pt x="1616" y="47"/>
                </a:lnTo>
                <a:lnTo>
                  <a:pt x="1660" y="47"/>
                </a:lnTo>
                <a:lnTo>
                  <a:pt x="1704" y="50"/>
                </a:lnTo>
                <a:lnTo>
                  <a:pt x="1750" y="55"/>
                </a:lnTo>
                <a:lnTo>
                  <a:pt x="1794" y="59"/>
                </a:lnTo>
                <a:lnTo>
                  <a:pt x="1837" y="61"/>
                </a:lnTo>
                <a:lnTo>
                  <a:pt x="1880" y="57"/>
                </a:lnTo>
                <a:lnTo>
                  <a:pt x="1921" y="56"/>
                </a:lnTo>
                <a:lnTo>
                  <a:pt x="1962" y="59"/>
                </a:lnTo>
                <a:lnTo>
                  <a:pt x="2003" y="63"/>
                </a:lnTo>
                <a:lnTo>
                  <a:pt x="2050" y="67"/>
                </a:lnTo>
                <a:lnTo>
                  <a:pt x="2099" y="68"/>
                </a:lnTo>
                <a:lnTo>
                  <a:pt x="2117" y="68"/>
                </a:lnTo>
                <a:lnTo>
                  <a:pt x="2138" y="69"/>
                </a:lnTo>
                <a:lnTo>
                  <a:pt x="2158" y="70"/>
                </a:lnTo>
                <a:lnTo>
                  <a:pt x="2179" y="71"/>
                </a:lnTo>
                <a:lnTo>
                  <a:pt x="2201" y="72"/>
                </a:lnTo>
                <a:lnTo>
                  <a:pt x="2223" y="71"/>
                </a:lnTo>
                <a:lnTo>
                  <a:pt x="2244" y="69"/>
                </a:lnTo>
                <a:lnTo>
                  <a:pt x="2264" y="63"/>
                </a:lnTo>
                <a:lnTo>
                  <a:pt x="2282" y="54"/>
                </a:lnTo>
                <a:lnTo>
                  <a:pt x="2285" y="55"/>
                </a:lnTo>
                <a:lnTo>
                  <a:pt x="2290" y="55"/>
                </a:lnTo>
                <a:lnTo>
                  <a:pt x="2297" y="55"/>
                </a:lnTo>
                <a:lnTo>
                  <a:pt x="2304" y="55"/>
                </a:lnTo>
                <a:lnTo>
                  <a:pt x="2311" y="56"/>
                </a:lnTo>
                <a:lnTo>
                  <a:pt x="2315" y="59"/>
                </a:lnTo>
                <a:lnTo>
                  <a:pt x="2318" y="62"/>
                </a:lnTo>
                <a:lnTo>
                  <a:pt x="2317" y="67"/>
                </a:lnTo>
                <a:lnTo>
                  <a:pt x="2315" y="66"/>
                </a:lnTo>
                <a:lnTo>
                  <a:pt x="2309" y="66"/>
                </a:lnTo>
                <a:lnTo>
                  <a:pt x="2299" y="66"/>
                </a:lnTo>
                <a:lnTo>
                  <a:pt x="2290" y="66"/>
                </a:lnTo>
                <a:lnTo>
                  <a:pt x="2282" y="67"/>
                </a:lnTo>
                <a:lnTo>
                  <a:pt x="2279" y="68"/>
                </a:lnTo>
                <a:lnTo>
                  <a:pt x="2266" y="74"/>
                </a:lnTo>
                <a:lnTo>
                  <a:pt x="2254" y="78"/>
                </a:lnTo>
                <a:lnTo>
                  <a:pt x="2241" y="81"/>
                </a:lnTo>
                <a:lnTo>
                  <a:pt x="2207" y="83"/>
                </a:lnTo>
                <a:lnTo>
                  <a:pt x="2173" y="83"/>
                </a:lnTo>
                <a:lnTo>
                  <a:pt x="2138" y="82"/>
                </a:lnTo>
                <a:lnTo>
                  <a:pt x="2117" y="81"/>
                </a:lnTo>
                <a:lnTo>
                  <a:pt x="2100" y="81"/>
                </a:lnTo>
                <a:lnTo>
                  <a:pt x="2050" y="80"/>
                </a:lnTo>
                <a:lnTo>
                  <a:pt x="2002" y="76"/>
                </a:lnTo>
                <a:lnTo>
                  <a:pt x="1961" y="71"/>
                </a:lnTo>
                <a:lnTo>
                  <a:pt x="1922" y="69"/>
                </a:lnTo>
                <a:lnTo>
                  <a:pt x="1881" y="70"/>
                </a:lnTo>
                <a:lnTo>
                  <a:pt x="1837" y="74"/>
                </a:lnTo>
                <a:lnTo>
                  <a:pt x="1794" y="72"/>
                </a:lnTo>
                <a:lnTo>
                  <a:pt x="1749" y="68"/>
                </a:lnTo>
                <a:lnTo>
                  <a:pt x="1702" y="63"/>
                </a:lnTo>
                <a:lnTo>
                  <a:pt x="1659" y="60"/>
                </a:lnTo>
                <a:lnTo>
                  <a:pt x="1616" y="60"/>
                </a:lnTo>
                <a:lnTo>
                  <a:pt x="1573" y="61"/>
                </a:lnTo>
                <a:lnTo>
                  <a:pt x="1529" y="57"/>
                </a:lnTo>
                <a:lnTo>
                  <a:pt x="1485" y="51"/>
                </a:lnTo>
                <a:lnTo>
                  <a:pt x="1442" y="42"/>
                </a:lnTo>
                <a:lnTo>
                  <a:pt x="1393" y="34"/>
                </a:lnTo>
                <a:lnTo>
                  <a:pt x="1345" y="27"/>
                </a:lnTo>
                <a:lnTo>
                  <a:pt x="1298" y="23"/>
                </a:lnTo>
                <a:lnTo>
                  <a:pt x="1279" y="24"/>
                </a:lnTo>
                <a:lnTo>
                  <a:pt x="1259" y="27"/>
                </a:lnTo>
                <a:lnTo>
                  <a:pt x="1244" y="30"/>
                </a:lnTo>
                <a:lnTo>
                  <a:pt x="1229" y="31"/>
                </a:lnTo>
                <a:lnTo>
                  <a:pt x="1201" y="31"/>
                </a:lnTo>
                <a:lnTo>
                  <a:pt x="1175" y="27"/>
                </a:lnTo>
                <a:lnTo>
                  <a:pt x="1147" y="22"/>
                </a:lnTo>
                <a:lnTo>
                  <a:pt x="1120" y="17"/>
                </a:lnTo>
                <a:lnTo>
                  <a:pt x="1093" y="13"/>
                </a:lnTo>
                <a:lnTo>
                  <a:pt x="1065" y="12"/>
                </a:lnTo>
                <a:lnTo>
                  <a:pt x="991" y="18"/>
                </a:lnTo>
                <a:lnTo>
                  <a:pt x="917" y="25"/>
                </a:lnTo>
                <a:lnTo>
                  <a:pt x="863" y="30"/>
                </a:lnTo>
                <a:lnTo>
                  <a:pt x="803" y="34"/>
                </a:lnTo>
                <a:lnTo>
                  <a:pt x="745" y="36"/>
                </a:lnTo>
                <a:lnTo>
                  <a:pt x="687" y="37"/>
                </a:lnTo>
                <a:lnTo>
                  <a:pt x="639" y="37"/>
                </a:lnTo>
                <a:lnTo>
                  <a:pt x="588" y="38"/>
                </a:lnTo>
                <a:lnTo>
                  <a:pt x="533" y="40"/>
                </a:lnTo>
                <a:lnTo>
                  <a:pt x="472" y="45"/>
                </a:lnTo>
                <a:lnTo>
                  <a:pt x="408" y="51"/>
                </a:lnTo>
                <a:lnTo>
                  <a:pt x="344" y="61"/>
                </a:lnTo>
                <a:lnTo>
                  <a:pt x="280" y="74"/>
                </a:lnTo>
                <a:lnTo>
                  <a:pt x="256" y="79"/>
                </a:lnTo>
                <a:lnTo>
                  <a:pt x="230" y="85"/>
                </a:lnTo>
                <a:lnTo>
                  <a:pt x="203" y="93"/>
                </a:lnTo>
                <a:lnTo>
                  <a:pt x="175" y="100"/>
                </a:lnTo>
                <a:lnTo>
                  <a:pt x="146" y="109"/>
                </a:lnTo>
                <a:lnTo>
                  <a:pt x="118" y="116"/>
                </a:lnTo>
                <a:lnTo>
                  <a:pt x="91" y="125"/>
                </a:lnTo>
                <a:lnTo>
                  <a:pt x="67" y="132"/>
                </a:lnTo>
                <a:lnTo>
                  <a:pt x="46" y="140"/>
                </a:lnTo>
                <a:lnTo>
                  <a:pt x="30" y="148"/>
                </a:lnTo>
                <a:lnTo>
                  <a:pt x="18" y="153"/>
                </a:lnTo>
                <a:lnTo>
                  <a:pt x="13" y="157"/>
                </a:lnTo>
                <a:lnTo>
                  <a:pt x="13" y="157"/>
                </a:lnTo>
                <a:lnTo>
                  <a:pt x="13" y="155"/>
                </a:lnTo>
                <a:lnTo>
                  <a:pt x="1" y="160"/>
                </a:lnTo>
                <a:lnTo>
                  <a:pt x="0" y="158"/>
                </a:lnTo>
                <a:lnTo>
                  <a:pt x="0" y="155"/>
                </a:lnTo>
                <a:lnTo>
                  <a:pt x="1" y="152"/>
                </a:lnTo>
                <a:lnTo>
                  <a:pt x="7" y="145"/>
                </a:lnTo>
                <a:lnTo>
                  <a:pt x="19" y="139"/>
                </a:lnTo>
                <a:lnTo>
                  <a:pt x="35" y="131"/>
                </a:lnTo>
                <a:lnTo>
                  <a:pt x="56" y="123"/>
                </a:lnTo>
                <a:lnTo>
                  <a:pt x="78" y="115"/>
                </a:lnTo>
                <a:lnTo>
                  <a:pt x="104" y="107"/>
                </a:lnTo>
                <a:lnTo>
                  <a:pt x="130" y="99"/>
                </a:lnTo>
                <a:lnTo>
                  <a:pt x="156" y="92"/>
                </a:lnTo>
                <a:lnTo>
                  <a:pt x="182" y="84"/>
                </a:lnTo>
                <a:lnTo>
                  <a:pt x="207" y="78"/>
                </a:lnTo>
                <a:lnTo>
                  <a:pt x="229" y="72"/>
                </a:lnTo>
                <a:lnTo>
                  <a:pt x="249" y="67"/>
                </a:lnTo>
                <a:lnTo>
                  <a:pt x="263" y="64"/>
                </a:lnTo>
                <a:lnTo>
                  <a:pt x="272" y="62"/>
                </a:lnTo>
                <a:lnTo>
                  <a:pt x="276" y="61"/>
                </a:lnTo>
                <a:lnTo>
                  <a:pt x="341" y="48"/>
                </a:lnTo>
                <a:lnTo>
                  <a:pt x="406" y="38"/>
                </a:lnTo>
                <a:lnTo>
                  <a:pt x="470" y="32"/>
                </a:lnTo>
                <a:lnTo>
                  <a:pt x="532" y="27"/>
                </a:lnTo>
                <a:lnTo>
                  <a:pt x="588" y="25"/>
                </a:lnTo>
                <a:lnTo>
                  <a:pt x="639" y="24"/>
                </a:lnTo>
                <a:lnTo>
                  <a:pt x="687" y="24"/>
                </a:lnTo>
                <a:lnTo>
                  <a:pt x="745" y="23"/>
                </a:lnTo>
                <a:lnTo>
                  <a:pt x="802" y="21"/>
                </a:lnTo>
                <a:lnTo>
                  <a:pt x="862" y="17"/>
                </a:lnTo>
                <a:lnTo>
                  <a:pt x="916" y="12"/>
                </a:lnTo>
                <a:lnTo>
                  <a:pt x="990" y="5"/>
                </a:lnTo>
                <a:lnTo>
                  <a:pt x="106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0" name="Freeform 42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>
            <a:spLocks/>
          </xdr:cNvSpPr>
        </xdr:nvSpPr>
        <xdr:spPr bwMode="auto">
          <a:xfrm>
            <a:off x="1249" y="41"/>
            <a:ext cx="20" cy="2"/>
          </a:xfrm>
          <a:custGeom>
            <a:avLst/>
            <a:gdLst>
              <a:gd name="T0" fmla="*/ 263 w 263"/>
              <a:gd name="T1" fmla="*/ 0 h 22"/>
              <a:gd name="T2" fmla="*/ 263 w 263"/>
              <a:gd name="T3" fmla="*/ 4 h 22"/>
              <a:gd name="T4" fmla="*/ 232 w 263"/>
              <a:gd name="T5" fmla="*/ 4 h 22"/>
              <a:gd name="T6" fmla="*/ 202 w 263"/>
              <a:gd name="T7" fmla="*/ 8 h 22"/>
              <a:gd name="T8" fmla="*/ 172 w 263"/>
              <a:gd name="T9" fmla="*/ 13 h 22"/>
              <a:gd name="T10" fmla="*/ 130 w 263"/>
              <a:gd name="T11" fmla="*/ 18 h 22"/>
              <a:gd name="T12" fmla="*/ 88 w 263"/>
              <a:gd name="T13" fmla="*/ 22 h 22"/>
              <a:gd name="T14" fmla="*/ 75 w 263"/>
              <a:gd name="T15" fmla="*/ 21 h 22"/>
              <a:gd name="T16" fmla="*/ 60 w 263"/>
              <a:gd name="T17" fmla="*/ 21 h 22"/>
              <a:gd name="T18" fmla="*/ 51 w 263"/>
              <a:gd name="T19" fmla="*/ 21 h 22"/>
              <a:gd name="T20" fmla="*/ 39 w 263"/>
              <a:gd name="T21" fmla="*/ 21 h 22"/>
              <a:gd name="T22" fmla="*/ 27 w 263"/>
              <a:gd name="T23" fmla="*/ 19 h 22"/>
              <a:gd name="T24" fmla="*/ 20 w 263"/>
              <a:gd name="T25" fmla="*/ 17 h 22"/>
              <a:gd name="T26" fmla="*/ 12 w 263"/>
              <a:gd name="T27" fmla="*/ 14 h 22"/>
              <a:gd name="T28" fmla="*/ 9 w 263"/>
              <a:gd name="T29" fmla="*/ 12 h 22"/>
              <a:gd name="T30" fmla="*/ 6 w 263"/>
              <a:gd name="T31" fmla="*/ 11 h 22"/>
              <a:gd name="T32" fmla="*/ 3 w 263"/>
              <a:gd name="T33" fmla="*/ 10 h 22"/>
              <a:gd name="T34" fmla="*/ 0 w 263"/>
              <a:gd name="T35" fmla="*/ 10 h 22"/>
              <a:gd name="T36" fmla="*/ 9 w 263"/>
              <a:gd name="T37" fmla="*/ 10 h 22"/>
              <a:gd name="T38" fmla="*/ 19 w 263"/>
              <a:gd name="T39" fmla="*/ 12 h 22"/>
              <a:gd name="T40" fmla="*/ 28 w 263"/>
              <a:gd name="T41" fmla="*/ 15 h 22"/>
              <a:gd name="T42" fmla="*/ 39 w 263"/>
              <a:gd name="T43" fmla="*/ 16 h 22"/>
              <a:gd name="T44" fmla="*/ 51 w 263"/>
              <a:gd name="T45" fmla="*/ 16 h 22"/>
              <a:gd name="T46" fmla="*/ 60 w 263"/>
              <a:gd name="T47" fmla="*/ 16 h 22"/>
              <a:gd name="T48" fmla="*/ 75 w 263"/>
              <a:gd name="T49" fmla="*/ 16 h 22"/>
              <a:gd name="T50" fmla="*/ 88 w 263"/>
              <a:gd name="T51" fmla="*/ 17 h 22"/>
              <a:gd name="T52" fmla="*/ 130 w 263"/>
              <a:gd name="T53" fmla="*/ 14 h 22"/>
              <a:gd name="T54" fmla="*/ 171 w 263"/>
              <a:gd name="T55" fmla="*/ 9 h 22"/>
              <a:gd name="T56" fmla="*/ 201 w 263"/>
              <a:gd name="T57" fmla="*/ 3 h 22"/>
              <a:gd name="T58" fmla="*/ 232 w 263"/>
              <a:gd name="T59" fmla="*/ 0 h 22"/>
              <a:gd name="T60" fmla="*/ 263 w 263"/>
              <a:gd name="T61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263" h="22">
                <a:moveTo>
                  <a:pt x="263" y="0"/>
                </a:moveTo>
                <a:lnTo>
                  <a:pt x="263" y="4"/>
                </a:lnTo>
                <a:lnTo>
                  <a:pt x="232" y="4"/>
                </a:lnTo>
                <a:lnTo>
                  <a:pt x="202" y="8"/>
                </a:lnTo>
                <a:lnTo>
                  <a:pt x="172" y="13"/>
                </a:lnTo>
                <a:lnTo>
                  <a:pt x="130" y="18"/>
                </a:lnTo>
                <a:lnTo>
                  <a:pt x="88" y="22"/>
                </a:lnTo>
                <a:lnTo>
                  <a:pt x="75" y="21"/>
                </a:lnTo>
                <a:lnTo>
                  <a:pt x="60" y="21"/>
                </a:lnTo>
                <a:lnTo>
                  <a:pt x="51" y="21"/>
                </a:lnTo>
                <a:lnTo>
                  <a:pt x="39" y="21"/>
                </a:lnTo>
                <a:lnTo>
                  <a:pt x="27" y="19"/>
                </a:lnTo>
                <a:lnTo>
                  <a:pt x="20" y="17"/>
                </a:lnTo>
                <a:lnTo>
                  <a:pt x="12" y="14"/>
                </a:lnTo>
                <a:lnTo>
                  <a:pt x="9" y="12"/>
                </a:lnTo>
                <a:lnTo>
                  <a:pt x="6" y="11"/>
                </a:lnTo>
                <a:lnTo>
                  <a:pt x="3" y="10"/>
                </a:lnTo>
                <a:lnTo>
                  <a:pt x="0" y="10"/>
                </a:lnTo>
                <a:lnTo>
                  <a:pt x="9" y="10"/>
                </a:lnTo>
                <a:lnTo>
                  <a:pt x="19" y="12"/>
                </a:lnTo>
                <a:lnTo>
                  <a:pt x="28" y="15"/>
                </a:lnTo>
                <a:lnTo>
                  <a:pt x="39" y="16"/>
                </a:lnTo>
                <a:lnTo>
                  <a:pt x="51" y="16"/>
                </a:lnTo>
                <a:lnTo>
                  <a:pt x="60" y="16"/>
                </a:lnTo>
                <a:lnTo>
                  <a:pt x="75" y="16"/>
                </a:lnTo>
                <a:lnTo>
                  <a:pt x="88" y="17"/>
                </a:lnTo>
                <a:lnTo>
                  <a:pt x="130" y="14"/>
                </a:lnTo>
                <a:lnTo>
                  <a:pt x="171" y="9"/>
                </a:lnTo>
                <a:lnTo>
                  <a:pt x="201" y="3"/>
                </a:lnTo>
                <a:lnTo>
                  <a:pt x="232" y="0"/>
                </a:lnTo>
                <a:lnTo>
                  <a:pt x="26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1" name="Freeform 43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/>
          </xdr:cNvSpPr>
        </xdr:nvSpPr>
        <xdr:spPr bwMode="auto">
          <a:xfrm>
            <a:off x="1250" y="42"/>
            <a:ext cx="16" cy="3"/>
          </a:xfrm>
          <a:custGeom>
            <a:avLst/>
            <a:gdLst>
              <a:gd name="T0" fmla="*/ 8 w 201"/>
              <a:gd name="T1" fmla="*/ 0 h 30"/>
              <a:gd name="T2" fmla="*/ 17 w 201"/>
              <a:gd name="T3" fmla="*/ 2 h 30"/>
              <a:gd name="T4" fmla="*/ 25 w 201"/>
              <a:gd name="T5" fmla="*/ 5 h 30"/>
              <a:gd name="T6" fmla="*/ 32 w 201"/>
              <a:gd name="T7" fmla="*/ 9 h 30"/>
              <a:gd name="T8" fmla="*/ 37 w 201"/>
              <a:gd name="T9" fmla="*/ 11 h 30"/>
              <a:gd name="T10" fmla="*/ 42 w 201"/>
              <a:gd name="T11" fmla="*/ 12 h 30"/>
              <a:gd name="T12" fmla="*/ 61 w 201"/>
              <a:gd name="T13" fmla="*/ 12 h 30"/>
              <a:gd name="T14" fmla="*/ 78 w 201"/>
              <a:gd name="T15" fmla="*/ 10 h 30"/>
              <a:gd name="T16" fmla="*/ 96 w 201"/>
              <a:gd name="T17" fmla="*/ 5 h 30"/>
              <a:gd name="T18" fmla="*/ 114 w 201"/>
              <a:gd name="T19" fmla="*/ 4 h 30"/>
              <a:gd name="T20" fmla="*/ 131 w 201"/>
              <a:gd name="T21" fmla="*/ 5 h 30"/>
              <a:gd name="T22" fmla="*/ 150 w 201"/>
              <a:gd name="T23" fmla="*/ 10 h 30"/>
              <a:gd name="T24" fmla="*/ 151 w 201"/>
              <a:gd name="T25" fmla="*/ 10 h 30"/>
              <a:gd name="T26" fmla="*/ 152 w 201"/>
              <a:gd name="T27" fmla="*/ 10 h 30"/>
              <a:gd name="T28" fmla="*/ 155 w 201"/>
              <a:gd name="T29" fmla="*/ 11 h 30"/>
              <a:gd name="T30" fmla="*/ 157 w 201"/>
              <a:gd name="T31" fmla="*/ 12 h 30"/>
              <a:gd name="T32" fmla="*/ 160 w 201"/>
              <a:gd name="T33" fmla="*/ 13 h 30"/>
              <a:gd name="T34" fmla="*/ 164 w 201"/>
              <a:gd name="T35" fmla="*/ 13 h 30"/>
              <a:gd name="T36" fmla="*/ 165 w 201"/>
              <a:gd name="T37" fmla="*/ 14 h 30"/>
              <a:gd name="T38" fmla="*/ 166 w 201"/>
              <a:gd name="T39" fmla="*/ 14 h 30"/>
              <a:gd name="T40" fmla="*/ 179 w 201"/>
              <a:gd name="T41" fmla="*/ 17 h 30"/>
              <a:gd name="T42" fmla="*/ 190 w 201"/>
              <a:gd name="T43" fmla="*/ 22 h 30"/>
              <a:gd name="T44" fmla="*/ 201 w 201"/>
              <a:gd name="T45" fmla="*/ 26 h 30"/>
              <a:gd name="T46" fmla="*/ 199 w 201"/>
              <a:gd name="T47" fmla="*/ 30 h 30"/>
              <a:gd name="T48" fmla="*/ 189 w 201"/>
              <a:gd name="T49" fmla="*/ 26 h 30"/>
              <a:gd name="T50" fmla="*/ 176 w 201"/>
              <a:gd name="T51" fmla="*/ 22 h 30"/>
              <a:gd name="T52" fmla="*/ 165 w 201"/>
              <a:gd name="T53" fmla="*/ 18 h 30"/>
              <a:gd name="T54" fmla="*/ 149 w 201"/>
              <a:gd name="T55" fmla="*/ 14 h 30"/>
              <a:gd name="T56" fmla="*/ 131 w 201"/>
              <a:gd name="T57" fmla="*/ 10 h 30"/>
              <a:gd name="T58" fmla="*/ 115 w 201"/>
              <a:gd name="T59" fmla="*/ 9 h 30"/>
              <a:gd name="T60" fmla="*/ 97 w 201"/>
              <a:gd name="T61" fmla="*/ 12 h 30"/>
              <a:gd name="T62" fmla="*/ 95 w 201"/>
              <a:gd name="T63" fmla="*/ 12 h 30"/>
              <a:gd name="T64" fmla="*/ 78 w 201"/>
              <a:gd name="T65" fmla="*/ 15 h 30"/>
              <a:gd name="T66" fmla="*/ 60 w 201"/>
              <a:gd name="T67" fmla="*/ 17 h 30"/>
              <a:gd name="T68" fmla="*/ 41 w 201"/>
              <a:gd name="T69" fmla="*/ 16 h 30"/>
              <a:gd name="T70" fmla="*/ 33 w 201"/>
              <a:gd name="T71" fmla="*/ 14 h 30"/>
              <a:gd name="T72" fmla="*/ 24 w 201"/>
              <a:gd name="T73" fmla="*/ 10 h 30"/>
              <a:gd name="T74" fmla="*/ 11 w 201"/>
              <a:gd name="T75" fmla="*/ 5 h 30"/>
              <a:gd name="T76" fmla="*/ 1 w 201"/>
              <a:gd name="T77" fmla="*/ 4 h 30"/>
              <a:gd name="T78" fmla="*/ 0 w 201"/>
              <a:gd name="T79" fmla="*/ 0 h 30"/>
              <a:gd name="T80" fmla="*/ 8 w 201"/>
              <a:gd name="T81" fmla="*/ 0 h 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201" h="30">
                <a:moveTo>
                  <a:pt x="8" y="0"/>
                </a:moveTo>
                <a:lnTo>
                  <a:pt x="17" y="2"/>
                </a:lnTo>
                <a:lnTo>
                  <a:pt x="25" y="5"/>
                </a:lnTo>
                <a:lnTo>
                  <a:pt x="32" y="9"/>
                </a:lnTo>
                <a:lnTo>
                  <a:pt x="37" y="11"/>
                </a:lnTo>
                <a:lnTo>
                  <a:pt x="42" y="12"/>
                </a:lnTo>
                <a:lnTo>
                  <a:pt x="61" y="12"/>
                </a:lnTo>
                <a:lnTo>
                  <a:pt x="78" y="10"/>
                </a:lnTo>
                <a:lnTo>
                  <a:pt x="96" y="5"/>
                </a:lnTo>
                <a:lnTo>
                  <a:pt x="114" y="4"/>
                </a:lnTo>
                <a:lnTo>
                  <a:pt x="131" y="5"/>
                </a:lnTo>
                <a:lnTo>
                  <a:pt x="150" y="10"/>
                </a:lnTo>
                <a:lnTo>
                  <a:pt x="151" y="10"/>
                </a:lnTo>
                <a:lnTo>
                  <a:pt x="152" y="10"/>
                </a:lnTo>
                <a:lnTo>
                  <a:pt x="155" y="11"/>
                </a:lnTo>
                <a:lnTo>
                  <a:pt x="157" y="12"/>
                </a:lnTo>
                <a:lnTo>
                  <a:pt x="160" y="13"/>
                </a:lnTo>
                <a:lnTo>
                  <a:pt x="164" y="13"/>
                </a:lnTo>
                <a:lnTo>
                  <a:pt x="165" y="14"/>
                </a:lnTo>
                <a:lnTo>
                  <a:pt x="166" y="14"/>
                </a:lnTo>
                <a:lnTo>
                  <a:pt x="179" y="17"/>
                </a:lnTo>
                <a:lnTo>
                  <a:pt x="190" y="22"/>
                </a:lnTo>
                <a:lnTo>
                  <a:pt x="201" y="26"/>
                </a:lnTo>
                <a:lnTo>
                  <a:pt x="199" y="30"/>
                </a:lnTo>
                <a:lnTo>
                  <a:pt x="189" y="26"/>
                </a:lnTo>
                <a:lnTo>
                  <a:pt x="176" y="22"/>
                </a:lnTo>
                <a:lnTo>
                  <a:pt x="165" y="18"/>
                </a:lnTo>
                <a:lnTo>
                  <a:pt x="149" y="14"/>
                </a:lnTo>
                <a:lnTo>
                  <a:pt x="131" y="10"/>
                </a:lnTo>
                <a:lnTo>
                  <a:pt x="115" y="9"/>
                </a:lnTo>
                <a:lnTo>
                  <a:pt x="97" y="12"/>
                </a:lnTo>
                <a:lnTo>
                  <a:pt x="95" y="12"/>
                </a:lnTo>
                <a:lnTo>
                  <a:pt x="78" y="15"/>
                </a:lnTo>
                <a:lnTo>
                  <a:pt x="60" y="17"/>
                </a:lnTo>
                <a:lnTo>
                  <a:pt x="41" y="16"/>
                </a:lnTo>
                <a:lnTo>
                  <a:pt x="33" y="14"/>
                </a:lnTo>
                <a:lnTo>
                  <a:pt x="24" y="10"/>
                </a:lnTo>
                <a:lnTo>
                  <a:pt x="11" y="5"/>
                </a:lnTo>
                <a:lnTo>
                  <a:pt x="1" y="4"/>
                </a:lnTo>
                <a:lnTo>
                  <a:pt x="0" y="0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2" name="Freeform 44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>
            <a:spLocks/>
          </xdr:cNvSpPr>
        </xdr:nvSpPr>
        <xdr:spPr bwMode="auto">
          <a:xfrm>
            <a:off x="1271" y="42"/>
            <a:ext cx="6" cy="1"/>
          </a:xfrm>
          <a:custGeom>
            <a:avLst/>
            <a:gdLst>
              <a:gd name="T0" fmla="*/ 22 w 73"/>
              <a:gd name="T1" fmla="*/ 0 h 14"/>
              <a:gd name="T2" fmla="*/ 36 w 73"/>
              <a:gd name="T3" fmla="*/ 1 h 14"/>
              <a:gd name="T4" fmla="*/ 50 w 73"/>
              <a:gd name="T5" fmla="*/ 3 h 14"/>
              <a:gd name="T6" fmla="*/ 62 w 73"/>
              <a:gd name="T7" fmla="*/ 6 h 14"/>
              <a:gd name="T8" fmla="*/ 73 w 73"/>
              <a:gd name="T9" fmla="*/ 9 h 14"/>
              <a:gd name="T10" fmla="*/ 71 w 73"/>
              <a:gd name="T11" fmla="*/ 14 h 14"/>
              <a:gd name="T12" fmla="*/ 71 w 73"/>
              <a:gd name="T13" fmla="*/ 14 h 14"/>
              <a:gd name="T14" fmla="*/ 66 w 73"/>
              <a:gd name="T15" fmla="*/ 13 h 14"/>
              <a:gd name="T16" fmla="*/ 59 w 73"/>
              <a:gd name="T17" fmla="*/ 10 h 14"/>
              <a:gd name="T18" fmla="*/ 48 w 73"/>
              <a:gd name="T19" fmla="*/ 8 h 14"/>
              <a:gd name="T20" fmla="*/ 35 w 73"/>
              <a:gd name="T21" fmla="*/ 5 h 14"/>
              <a:gd name="T22" fmla="*/ 24 w 73"/>
              <a:gd name="T23" fmla="*/ 4 h 14"/>
              <a:gd name="T24" fmla="*/ 12 w 73"/>
              <a:gd name="T25" fmla="*/ 4 h 14"/>
              <a:gd name="T26" fmla="*/ 2 w 73"/>
              <a:gd name="T27" fmla="*/ 6 h 14"/>
              <a:gd name="T28" fmla="*/ 0 w 73"/>
              <a:gd name="T29" fmla="*/ 3 h 14"/>
              <a:gd name="T30" fmla="*/ 10 w 73"/>
              <a:gd name="T31" fmla="*/ 1 h 14"/>
              <a:gd name="T32" fmla="*/ 22 w 73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73" h="14">
                <a:moveTo>
                  <a:pt x="22" y="0"/>
                </a:moveTo>
                <a:lnTo>
                  <a:pt x="36" y="1"/>
                </a:lnTo>
                <a:lnTo>
                  <a:pt x="50" y="3"/>
                </a:lnTo>
                <a:lnTo>
                  <a:pt x="62" y="6"/>
                </a:lnTo>
                <a:lnTo>
                  <a:pt x="73" y="9"/>
                </a:lnTo>
                <a:lnTo>
                  <a:pt x="71" y="14"/>
                </a:lnTo>
                <a:lnTo>
                  <a:pt x="71" y="14"/>
                </a:lnTo>
                <a:lnTo>
                  <a:pt x="66" y="13"/>
                </a:lnTo>
                <a:lnTo>
                  <a:pt x="59" y="10"/>
                </a:lnTo>
                <a:lnTo>
                  <a:pt x="48" y="8"/>
                </a:lnTo>
                <a:lnTo>
                  <a:pt x="35" y="5"/>
                </a:lnTo>
                <a:lnTo>
                  <a:pt x="24" y="4"/>
                </a:lnTo>
                <a:lnTo>
                  <a:pt x="12" y="4"/>
                </a:lnTo>
                <a:lnTo>
                  <a:pt x="2" y="6"/>
                </a:lnTo>
                <a:lnTo>
                  <a:pt x="0" y="3"/>
                </a:lnTo>
                <a:lnTo>
                  <a:pt x="10" y="1"/>
                </a:lnTo>
                <a:lnTo>
                  <a:pt x="2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3" name="Freeform 45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>
            <a:spLocks/>
          </xdr:cNvSpPr>
        </xdr:nvSpPr>
        <xdr:spPr bwMode="auto">
          <a:xfrm>
            <a:off x="1275" y="41"/>
            <a:ext cx="10" cy="3"/>
          </a:xfrm>
          <a:custGeom>
            <a:avLst/>
            <a:gdLst>
              <a:gd name="T0" fmla="*/ 67 w 129"/>
              <a:gd name="T1" fmla="*/ 0 h 34"/>
              <a:gd name="T2" fmla="*/ 69 w 129"/>
              <a:gd name="T3" fmla="*/ 4 h 34"/>
              <a:gd name="T4" fmla="*/ 57 w 129"/>
              <a:gd name="T5" fmla="*/ 8 h 34"/>
              <a:gd name="T6" fmla="*/ 46 w 129"/>
              <a:gd name="T7" fmla="*/ 11 h 34"/>
              <a:gd name="T8" fmla="*/ 38 w 129"/>
              <a:gd name="T9" fmla="*/ 16 h 34"/>
              <a:gd name="T10" fmla="*/ 44 w 129"/>
              <a:gd name="T11" fmla="*/ 15 h 34"/>
              <a:gd name="T12" fmla="*/ 49 w 129"/>
              <a:gd name="T13" fmla="*/ 15 h 34"/>
              <a:gd name="T14" fmla="*/ 53 w 129"/>
              <a:gd name="T15" fmla="*/ 15 h 34"/>
              <a:gd name="T16" fmla="*/ 57 w 129"/>
              <a:gd name="T17" fmla="*/ 15 h 34"/>
              <a:gd name="T18" fmla="*/ 62 w 129"/>
              <a:gd name="T19" fmla="*/ 16 h 34"/>
              <a:gd name="T20" fmla="*/ 68 w 129"/>
              <a:gd name="T21" fmla="*/ 19 h 34"/>
              <a:gd name="T22" fmla="*/ 73 w 129"/>
              <a:gd name="T23" fmla="*/ 21 h 34"/>
              <a:gd name="T24" fmla="*/ 77 w 129"/>
              <a:gd name="T25" fmla="*/ 25 h 34"/>
              <a:gd name="T26" fmla="*/ 83 w 129"/>
              <a:gd name="T27" fmla="*/ 27 h 34"/>
              <a:gd name="T28" fmla="*/ 101 w 129"/>
              <a:gd name="T29" fmla="*/ 30 h 34"/>
              <a:gd name="T30" fmla="*/ 115 w 129"/>
              <a:gd name="T31" fmla="*/ 29 h 34"/>
              <a:gd name="T32" fmla="*/ 128 w 129"/>
              <a:gd name="T33" fmla="*/ 27 h 34"/>
              <a:gd name="T34" fmla="*/ 129 w 129"/>
              <a:gd name="T35" fmla="*/ 31 h 34"/>
              <a:gd name="T36" fmla="*/ 113 w 129"/>
              <a:gd name="T37" fmla="*/ 34 h 34"/>
              <a:gd name="T38" fmla="*/ 98 w 129"/>
              <a:gd name="T39" fmla="*/ 34 h 34"/>
              <a:gd name="T40" fmla="*/ 81 w 129"/>
              <a:gd name="T41" fmla="*/ 31 h 34"/>
              <a:gd name="T42" fmla="*/ 75 w 129"/>
              <a:gd name="T43" fmla="*/ 29 h 34"/>
              <a:gd name="T44" fmla="*/ 70 w 129"/>
              <a:gd name="T45" fmla="*/ 26 h 34"/>
              <a:gd name="T46" fmla="*/ 66 w 129"/>
              <a:gd name="T47" fmla="*/ 23 h 34"/>
              <a:gd name="T48" fmla="*/ 61 w 129"/>
              <a:gd name="T49" fmla="*/ 20 h 34"/>
              <a:gd name="T50" fmla="*/ 56 w 129"/>
              <a:gd name="T51" fmla="*/ 19 h 34"/>
              <a:gd name="T52" fmla="*/ 51 w 129"/>
              <a:gd name="T53" fmla="*/ 19 h 34"/>
              <a:gd name="T54" fmla="*/ 45 w 129"/>
              <a:gd name="T55" fmla="*/ 19 h 34"/>
              <a:gd name="T56" fmla="*/ 39 w 129"/>
              <a:gd name="T57" fmla="*/ 20 h 34"/>
              <a:gd name="T58" fmla="*/ 30 w 129"/>
              <a:gd name="T59" fmla="*/ 20 h 34"/>
              <a:gd name="T60" fmla="*/ 21 w 129"/>
              <a:gd name="T61" fmla="*/ 21 h 34"/>
              <a:gd name="T62" fmla="*/ 12 w 129"/>
              <a:gd name="T63" fmla="*/ 20 h 34"/>
              <a:gd name="T64" fmla="*/ 5 w 129"/>
              <a:gd name="T65" fmla="*/ 18 h 34"/>
              <a:gd name="T66" fmla="*/ 0 w 129"/>
              <a:gd name="T67" fmla="*/ 15 h 34"/>
              <a:gd name="T68" fmla="*/ 20 w 129"/>
              <a:gd name="T69" fmla="*/ 13 h 34"/>
              <a:gd name="T70" fmla="*/ 38 w 129"/>
              <a:gd name="T71" fmla="*/ 9 h 34"/>
              <a:gd name="T72" fmla="*/ 56 w 129"/>
              <a:gd name="T73" fmla="*/ 3 h 34"/>
              <a:gd name="T74" fmla="*/ 67 w 129"/>
              <a:gd name="T75" fmla="*/ 0 h 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129" h="34">
                <a:moveTo>
                  <a:pt x="67" y="0"/>
                </a:moveTo>
                <a:lnTo>
                  <a:pt x="69" y="4"/>
                </a:lnTo>
                <a:lnTo>
                  <a:pt x="57" y="8"/>
                </a:lnTo>
                <a:lnTo>
                  <a:pt x="46" y="11"/>
                </a:lnTo>
                <a:lnTo>
                  <a:pt x="38" y="16"/>
                </a:lnTo>
                <a:lnTo>
                  <a:pt x="44" y="15"/>
                </a:lnTo>
                <a:lnTo>
                  <a:pt x="49" y="15"/>
                </a:lnTo>
                <a:lnTo>
                  <a:pt x="53" y="15"/>
                </a:lnTo>
                <a:lnTo>
                  <a:pt x="57" y="15"/>
                </a:lnTo>
                <a:lnTo>
                  <a:pt x="62" y="16"/>
                </a:lnTo>
                <a:lnTo>
                  <a:pt x="68" y="19"/>
                </a:lnTo>
                <a:lnTo>
                  <a:pt x="73" y="21"/>
                </a:lnTo>
                <a:lnTo>
                  <a:pt x="77" y="25"/>
                </a:lnTo>
                <a:lnTo>
                  <a:pt x="83" y="27"/>
                </a:lnTo>
                <a:lnTo>
                  <a:pt x="101" y="30"/>
                </a:lnTo>
                <a:lnTo>
                  <a:pt x="115" y="29"/>
                </a:lnTo>
                <a:lnTo>
                  <a:pt x="128" y="27"/>
                </a:lnTo>
                <a:lnTo>
                  <a:pt x="129" y="31"/>
                </a:lnTo>
                <a:lnTo>
                  <a:pt x="113" y="34"/>
                </a:lnTo>
                <a:lnTo>
                  <a:pt x="98" y="34"/>
                </a:lnTo>
                <a:lnTo>
                  <a:pt x="81" y="31"/>
                </a:lnTo>
                <a:lnTo>
                  <a:pt x="75" y="29"/>
                </a:lnTo>
                <a:lnTo>
                  <a:pt x="70" y="26"/>
                </a:lnTo>
                <a:lnTo>
                  <a:pt x="66" y="23"/>
                </a:lnTo>
                <a:lnTo>
                  <a:pt x="61" y="20"/>
                </a:lnTo>
                <a:lnTo>
                  <a:pt x="56" y="19"/>
                </a:lnTo>
                <a:lnTo>
                  <a:pt x="51" y="19"/>
                </a:lnTo>
                <a:lnTo>
                  <a:pt x="45" y="19"/>
                </a:lnTo>
                <a:lnTo>
                  <a:pt x="39" y="20"/>
                </a:lnTo>
                <a:lnTo>
                  <a:pt x="30" y="20"/>
                </a:lnTo>
                <a:lnTo>
                  <a:pt x="21" y="21"/>
                </a:lnTo>
                <a:lnTo>
                  <a:pt x="12" y="20"/>
                </a:lnTo>
                <a:lnTo>
                  <a:pt x="5" y="18"/>
                </a:lnTo>
                <a:lnTo>
                  <a:pt x="0" y="15"/>
                </a:lnTo>
                <a:lnTo>
                  <a:pt x="20" y="13"/>
                </a:lnTo>
                <a:lnTo>
                  <a:pt x="38" y="9"/>
                </a:lnTo>
                <a:lnTo>
                  <a:pt x="56" y="3"/>
                </a:lnTo>
                <a:lnTo>
                  <a:pt x="6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2</xdr:col>
      <xdr:colOff>85724</xdr:colOff>
      <xdr:row>0</xdr:row>
      <xdr:rowOff>142876</xdr:rowOff>
    </xdr:from>
    <xdr:to>
      <xdr:col>5</xdr:col>
      <xdr:colOff>0</xdr:colOff>
      <xdr:row>0</xdr:row>
      <xdr:rowOff>809626</xdr:rowOff>
    </xdr:to>
    <xdr:sp macro="" textlink="">
      <xdr:nvSpPr>
        <xdr:cNvPr id="117" name="Rounded Rectangle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1685924" y="142876"/>
          <a:ext cx="4171950" cy="666750"/>
        </a:xfrm>
        <a:prstGeom prst="roundRect">
          <a:avLst/>
        </a:prstGeom>
        <a:solidFill>
          <a:srgbClr val="CCFFCC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3200" b="1">
              <a:solidFill>
                <a:sysClr val="windowText" lastClr="000000"/>
              </a:solidFill>
            </a:rPr>
            <a:t>รายละเอียดคะแนนข้อสอบมีดังนี้</a:t>
          </a:r>
        </a:p>
      </xdr:txBody>
    </xdr:sp>
    <xdr:clientData/>
  </xdr:twoCellAnchor>
  <xdr:twoCellAnchor>
    <xdr:from>
      <xdr:col>0</xdr:col>
      <xdr:colOff>352425</xdr:colOff>
      <xdr:row>0</xdr:row>
      <xdr:rowOff>209550</xdr:rowOff>
    </xdr:from>
    <xdr:to>
      <xdr:col>2</xdr:col>
      <xdr:colOff>9526</xdr:colOff>
      <xdr:row>0</xdr:row>
      <xdr:rowOff>657225</xdr:rowOff>
    </xdr:to>
    <xdr:grpSp>
      <xdr:nvGrpSpPr>
        <xdr:cNvPr id="120" name="Wheat" descr="Image of single wheat stalk with subdued color" title="Page art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>
          <a:grpSpLocks noChangeAspect="1"/>
        </xdr:cNvGrpSpPr>
      </xdr:nvGrpSpPr>
      <xdr:grpSpPr bwMode="auto">
        <a:xfrm flipH="1">
          <a:off x="352425" y="209550"/>
          <a:ext cx="1219201" cy="127635"/>
          <a:chOff x="1043" y="9"/>
          <a:chExt cx="271" cy="47"/>
        </a:xfrm>
        <a:solidFill>
          <a:schemeClr val="accent1"/>
        </a:solidFill>
      </xdr:grpSpPr>
      <xdr:sp macro="" textlink="">
        <xdr:nvSpPr>
          <xdr:cNvPr id="121" name="Freeform 5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SpPr>
            <a:spLocks/>
          </xdr:cNvSpPr>
        </xdr:nvSpPr>
        <xdr:spPr bwMode="auto">
          <a:xfrm>
            <a:off x="1145" y="10"/>
            <a:ext cx="46" cy="28"/>
          </a:xfrm>
          <a:custGeom>
            <a:avLst/>
            <a:gdLst>
              <a:gd name="T0" fmla="*/ 597 w 597"/>
              <a:gd name="T1" fmla="*/ 0 h 371"/>
              <a:gd name="T2" fmla="*/ 587 w 597"/>
              <a:gd name="T3" fmla="*/ 43 h 371"/>
              <a:gd name="T4" fmla="*/ 570 w 597"/>
              <a:gd name="T5" fmla="*/ 83 h 371"/>
              <a:gd name="T6" fmla="*/ 547 w 597"/>
              <a:gd name="T7" fmla="*/ 122 h 371"/>
              <a:gd name="T8" fmla="*/ 519 w 597"/>
              <a:gd name="T9" fmla="*/ 158 h 371"/>
              <a:gd name="T10" fmla="*/ 488 w 597"/>
              <a:gd name="T11" fmla="*/ 193 h 371"/>
              <a:gd name="T12" fmla="*/ 453 w 597"/>
              <a:gd name="T13" fmla="*/ 224 h 371"/>
              <a:gd name="T14" fmla="*/ 415 w 597"/>
              <a:gd name="T15" fmla="*/ 252 h 371"/>
              <a:gd name="T16" fmla="*/ 377 w 597"/>
              <a:gd name="T17" fmla="*/ 275 h 371"/>
              <a:gd name="T18" fmla="*/ 337 w 597"/>
              <a:gd name="T19" fmla="*/ 296 h 371"/>
              <a:gd name="T20" fmla="*/ 296 w 597"/>
              <a:gd name="T21" fmla="*/ 312 h 371"/>
              <a:gd name="T22" fmla="*/ 286 w 597"/>
              <a:gd name="T23" fmla="*/ 316 h 371"/>
              <a:gd name="T24" fmla="*/ 235 w 597"/>
              <a:gd name="T25" fmla="*/ 333 h 371"/>
              <a:gd name="T26" fmla="*/ 185 w 597"/>
              <a:gd name="T27" fmla="*/ 349 h 371"/>
              <a:gd name="T28" fmla="*/ 129 w 597"/>
              <a:gd name="T29" fmla="*/ 363 h 371"/>
              <a:gd name="T30" fmla="*/ 121 w 597"/>
              <a:gd name="T31" fmla="*/ 366 h 371"/>
              <a:gd name="T32" fmla="*/ 112 w 597"/>
              <a:gd name="T33" fmla="*/ 370 h 371"/>
              <a:gd name="T34" fmla="*/ 103 w 597"/>
              <a:gd name="T35" fmla="*/ 371 h 371"/>
              <a:gd name="T36" fmla="*/ 94 w 597"/>
              <a:gd name="T37" fmla="*/ 371 h 371"/>
              <a:gd name="T38" fmla="*/ 83 w 597"/>
              <a:gd name="T39" fmla="*/ 367 h 371"/>
              <a:gd name="T40" fmla="*/ 72 w 597"/>
              <a:gd name="T41" fmla="*/ 365 h 371"/>
              <a:gd name="T42" fmla="*/ 76 w 597"/>
              <a:gd name="T43" fmla="*/ 364 h 371"/>
              <a:gd name="T44" fmla="*/ 81 w 597"/>
              <a:gd name="T45" fmla="*/ 363 h 371"/>
              <a:gd name="T46" fmla="*/ 87 w 597"/>
              <a:gd name="T47" fmla="*/ 360 h 371"/>
              <a:gd name="T48" fmla="*/ 92 w 597"/>
              <a:gd name="T49" fmla="*/ 358 h 371"/>
              <a:gd name="T50" fmla="*/ 96 w 597"/>
              <a:gd name="T51" fmla="*/ 357 h 371"/>
              <a:gd name="T52" fmla="*/ 133 w 597"/>
              <a:gd name="T53" fmla="*/ 343 h 371"/>
              <a:gd name="T54" fmla="*/ 169 w 597"/>
              <a:gd name="T55" fmla="*/ 326 h 371"/>
              <a:gd name="T56" fmla="*/ 153 w 597"/>
              <a:gd name="T57" fmla="*/ 332 h 371"/>
              <a:gd name="T58" fmla="*/ 136 w 597"/>
              <a:gd name="T59" fmla="*/ 336 h 371"/>
              <a:gd name="T60" fmla="*/ 118 w 597"/>
              <a:gd name="T61" fmla="*/ 341 h 371"/>
              <a:gd name="T62" fmla="*/ 102 w 597"/>
              <a:gd name="T63" fmla="*/ 347 h 371"/>
              <a:gd name="T64" fmla="*/ 86 w 597"/>
              <a:gd name="T65" fmla="*/ 353 h 371"/>
              <a:gd name="T66" fmla="*/ 70 w 597"/>
              <a:gd name="T67" fmla="*/ 359 h 371"/>
              <a:gd name="T68" fmla="*/ 52 w 597"/>
              <a:gd name="T69" fmla="*/ 360 h 371"/>
              <a:gd name="T70" fmla="*/ 35 w 597"/>
              <a:gd name="T71" fmla="*/ 360 h 371"/>
              <a:gd name="T72" fmla="*/ 18 w 597"/>
              <a:gd name="T73" fmla="*/ 358 h 371"/>
              <a:gd name="T74" fmla="*/ 0 w 597"/>
              <a:gd name="T75" fmla="*/ 357 h 371"/>
              <a:gd name="T76" fmla="*/ 12 w 597"/>
              <a:gd name="T77" fmla="*/ 355 h 371"/>
              <a:gd name="T78" fmla="*/ 25 w 597"/>
              <a:gd name="T79" fmla="*/ 351 h 371"/>
              <a:gd name="T80" fmla="*/ 48 w 597"/>
              <a:gd name="T81" fmla="*/ 346 h 371"/>
              <a:gd name="T82" fmla="*/ 106 w 597"/>
              <a:gd name="T83" fmla="*/ 332 h 371"/>
              <a:gd name="T84" fmla="*/ 161 w 597"/>
              <a:gd name="T85" fmla="*/ 315 h 371"/>
              <a:gd name="T86" fmla="*/ 216 w 597"/>
              <a:gd name="T87" fmla="*/ 296 h 371"/>
              <a:gd name="T88" fmla="*/ 245 w 597"/>
              <a:gd name="T89" fmla="*/ 285 h 371"/>
              <a:gd name="T90" fmla="*/ 276 w 597"/>
              <a:gd name="T91" fmla="*/ 272 h 371"/>
              <a:gd name="T92" fmla="*/ 310 w 597"/>
              <a:gd name="T93" fmla="*/ 257 h 371"/>
              <a:gd name="T94" fmla="*/ 346 w 597"/>
              <a:gd name="T95" fmla="*/ 239 h 371"/>
              <a:gd name="T96" fmla="*/ 381 w 597"/>
              <a:gd name="T97" fmla="*/ 218 h 371"/>
              <a:gd name="T98" fmla="*/ 418 w 597"/>
              <a:gd name="T99" fmla="*/ 196 h 371"/>
              <a:gd name="T100" fmla="*/ 453 w 597"/>
              <a:gd name="T101" fmla="*/ 170 h 371"/>
              <a:gd name="T102" fmla="*/ 486 w 597"/>
              <a:gd name="T103" fmla="*/ 142 h 371"/>
              <a:gd name="T104" fmla="*/ 518 w 597"/>
              <a:gd name="T105" fmla="*/ 111 h 371"/>
              <a:gd name="T106" fmla="*/ 548 w 597"/>
              <a:gd name="T107" fmla="*/ 77 h 371"/>
              <a:gd name="T108" fmla="*/ 575 w 597"/>
              <a:gd name="T109" fmla="*/ 40 h 371"/>
              <a:gd name="T110" fmla="*/ 597 w 597"/>
              <a:gd name="T111" fmla="*/ 0 h 3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7" h="371">
                <a:moveTo>
                  <a:pt x="597" y="0"/>
                </a:moveTo>
                <a:lnTo>
                  <a:pt x="587" y="43"/>
                </a:lnTo>
                <a:lnTo>
                  <a:pt x="570" y="83"/>
                </a:lnTo>
                <a:lnTo>
                  <a:pt x="547" y="122"/>
                </a:lnTo>
                <a:lnTo>
                  <a:pt x="519" y="158"/>
                </a:lnTo>
                <a:lnTo>
                  <a:pt x="488" y="193"/>
                </a:lnTo>
                <a:lnTo>
                  <a:pt x="453" y="224"/>
                </a:lnTo>
                <a:lnTo>
                  <a:pt x="415" y="252"/>
                </a:lnTo>
                <a:lnTo>
                  <a:pt x="377" y="275"/>
                </a:lnTo>
                <a:lnTo>
                  <a:pt x="337" y="296"/>
                </a:lnTo>
                <a:lnTo>
                  <a:pt x="296" y="312"/>
                </a:lnTo>
                <a:lnTo>
                  <a:pt x="286" y="316"/>
                </a:lnTo>
                <a:lnTo>
                  <a:pt x="235" y="333"/>
                </a:lnTo>
                <a:lnTo>
                  <a:pt x="185" y="349"/>
                </a:lnTo>
                <a:lnTo>
                  <a:pt x="129" y="363"/>
                </a:lnTo>
                <a:lnTo>
                  <a:pt x="121" y="366"/>
                </a:lnTo>
                <a:lnTo>
                  <a:pt x="112" y="370"/>
                </a:lnTo>
                <a:lnTo>
                  <a:pt x="103" y="371"/>
                </a:lnTo>
                <a:lnTo>
                  <a:pt x="94" y="371"/>
                </a:lnTo>
                <a:lnTo>
                  <a:pt x="83" y="367"/>
                </a:lnTo>
                <a:lnTo>
                  <a:pt x="72" y="365"/>
                </a:lnTo>
                <a:lnTo>
                  <a:pt x="76" y="364"/>
                </a:lnTo>
                <a:lnTo>
                  <a:pt x="81" y="363"/>
                </a:lnTo>
                <a:lnTo>
                  <a:pt x="87" y="360"/>
                </a:lnTo>
                <a:lnTo>
                  <a:pt x="92" y="358"/>
                </a:lnTo>
                <a:lnTo>
                  <a:pt x="96" y="357"/>
                </a:lnTo>
                <a:lnTo>
                  <a:pt x="133" y="343"/>
                </a:lnTo>
                <a:lnTo>
                  <a:pt x="169" y="326"/>
                </a:lnTo>
                <a:lnTo>
                  <a:pt x="153" y="332"/>
                </a:lnTo>
                <a:lnTo>
                  <a:pt x="136" y="336"/>
                </a:lnTo>
                <a:lnTo>
                  <a:pt x="118" y="341"/>
                </a:lnTo>
                <a:lnTo>
                  <a:pt x="102" y="347"/>
                </a:lnTo>
                <a:lnTo>
                  <a:pt x="86" y="353"/>
                </a:lnTo>
                <a:lnTo>
                  <a:pt x="70" y="359"/>
                </a:lnTo>
                <a:lnTo>
                  <a:pt x="52" y="360"/>
                </a:lnTo>
                <a:lnTo>
                  <a:pt x="35" y="360"/>
                </a:lnTo>
                <a:lnTo>
                  <a:pt x="18" y="358"/>
                </a:lnTo>
                <a:lnTo>
                  <a:pt x="0" y="357"/>
                </a:lnTo>
                <a:lnTo>
                  <a:pt x="12" y="355"/>
                </a:lnTo>
                <a:lnTo>
                  <a:pt x="25" y="351"/>
                </a:lnTo>
                <a:lnTo>
                  <a:pt x="48" y="346"/>
                </a:lnTo>
                <a:lnTo>
                  <a:pt x="106" y="332"/>
                </a:lnTo>
                <a:lnTo>
                  <a:pt x="161" y="315"/>
                </a:lnTo>
                <a:lnTo>
                  <a:pt x="216" y="296"/>
                </a:lnTo>
                <a:lnTo>
                  <a:pt x="245" y="285"/>
                </a:lnTo>
                <a:lnTo>
                  <a:pt x="276" y="272"/>
                </a:lnTo>
                <a:lnTo>
                  <a:pt x="310" y="257"/>
                </a:lnTo>
                <a:lnTo>
                  <a:pt x="346" y="239"/>
                </a:lnTo>
                <a:lnTo>
                  <a:pt x="381" y="218"/>
                </a:lnTo>
                <a:lnTo>
                  <a:pt x="418" y="196"/>
                </a:lnTo>
                <a:lnTo>
                  <a:pt x="453" y="170"/>
                </a:lnTo>
                <a:lnTo>
                  <a:pt x="486" y="142"/>
                </a:lnTo>
                <a:lnTo>
                  <a:pt x="518" y="111"/>
                </a:lnTo>
                <a:lnTo>
                  <a:pt x="548" y="77"/>
                </a:lnTo>
                <a:lnTo>
                  <a:pt x="575" y="40"/>
                </a:lnTo>
                <a:lnTo>
                  <a:pt x="59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2" name="Freeform 6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>
            <a:spLocks/>
          </xdr:cNvSpPr>
        </xdr:nvSpPr>
        <xdr:spPr bwMode="auto">
          <a:xfrm>
            <a:off x="1299" y="40"/>
            <a:ext cx="12" cy="3"/>
          </a:xfrm>
          <a:custGeom>
            <a:avLst/>
            <a:gdLst>
              <a:gd name="T0" fmla="*/ 33 w 154"/>
              <a:gd name="T1" fmla="*/ 0 h 45"/>
              <a:gd name="T2" fmla="*/ 50 w 154"/>
              <a:gd name="T3" fmla="*/ 1 h 45"/>
              <a:gd name="T4" fmla="*/ 67 w 154"/>
              <a:gd name="T5" fmla="*/ 5 h 45"/>
              <a:gd name="T6" fmla="*/ 84 w 154"/>
              <a:gd name="T7" fmla="*/ 10 h 45"/>
              <a:gd name="T8" fmla="*/ 101 w 154"/>
              <a:gd name="T9" fmla="*/ 16 h 45"/>
              <a:gd name="T10" fmla="*/ 128 w 154"/>
              <a:gd name="T11" fmla="*/ 23 h 45"/>
              <a:gd name="T12" fmla="*/ 154 w 154"/>
              <a:gd name="T13" fmla="*/ 28 h 45"/>
              <a:gd name="T14" fmla="*/ 146 w 154"/>
              <a:gd name="T15" fmla="*/ 29 h 45"/>
              <a:gd name="T16" fmla="*/ 136 w 154"/>
              <a:gd name="T17" fmla="*/ 33 h 45"/>
              <a:gd name="T18" fmla="*/ 125 w 154"/>
              <a:gd name="T19" fmla="*/ 37 h 45"/>
              <a:gd name="T20" fmla="*/ 117 w 154"/>
              <a:gd name="T21" fmla="*/ 39 h 45"/>
              <a:gd name="T22" fmla="*/ 104 w 154"/>
              <a:gd name="T23" fmla="*/ 43 h 45"/>
              <a:gd name="T24" fmla="*/ 91 w 154"/>
              <a:gd name="T25" fmla="*/ 44 h 45"/>
              <a:gd name="T26" fmla="*/ 67 w 154"/>
              <a:gd name="T27" fmla="*/ 45 h 45"/>
              <a:gd name="T28" fmla="*/ 44 w 154"/>
              <a:gd name="T29" fmla="*/ 44 h 45"/>
              <a:gd name="T30" fmla="*/ 21 w 154"/>
              <a:gd name="T31" fmla="*/ 39 h 45"/>
              <a:gd name="T32" fmla="*/ 14 w 154"/>
              <a:gd name="T33" fmla="*/ 36 h 45"/>
              <a:gd name="T34" fmla="*/ 6 w 154"/>
              <a:gd name="T35" fmla="*/ 32 h 45"/>
              <a:gd name="T36" fmla="*/ 2 w 154"/>
              <a:gd name="T37" fmla="*/ 27 h 45"/>
              <a:gd name="T38" fmla="*/ 0 w 154"/>
              <a:gd name="T39" fmla="*/ 20 h 45"/>
              <a:gd name="T40" fmla="*/ 3 w 154"/>
              <a:gd name="T41" fmla="*/ 13 h 45"/>
              <a:gd name="T42" fmla="*/ 6 w 154"/>
              <a:gd name="T43" fmla="*/ 9 h 45"/>
              <a:gd name="T44" fmla="*/ 15 w 154"/>
              <a:gd name="T45" fmla="*/ 4 h 45"/>
              <a:gd name="T46" fmla="*/ 23 w 154"/>
              <a:gd name="T47" fmla="*/ 2 h 45"/>
              <a:gd name="T48" fmla="*/ 33 w 154"/>
              <a:gd name="T4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54" h="45">
                <a:moveTo>
                  <a:pt x="33" y="0"/>
                </a:moveTo>
                <a:lnTo>
                  <a:pt x="50" y="1"/>
                </a:lnTo>
                <a:lnTo>
                  <a:pt x="67" y="5"/>
                </a:lnTo>
                <a:lnTo>
                  <a:pt x="84" y="10"/>
                </a:lnTo>
                <a:lnTo>
                  <a:pt x="101" y="16"/>
                </a:lnTo>
                <a:lnTo>
                  <a:pt x="128" y="23"/>
                </a:lnTo>
                <a:lnTo>
                  <a:pt x="154" y="28"/>
                </a:lnTo>
                <a:lnTo>
                  <a:pt x="146" y="29"/>
                </a:lnTo>
                <a:lnTo>
                  <a:pt x="136" y="33"/>
                </a:lnTo>
                <a:lnTo>
                  <a:pt x="125" y="37"/>
                </a:lnTo>
                <a:lnTo>
                  <a:pt x="117" y="39"/>
                </a:lnTo>
                <a:lnTo>
                  <a:pt x="104" y="43"/>
                </a:lnTo>
                <a:lnTo>
                  <a:pt x="91" y="44"/>
                </a:lnTo>
                <a:lnTo>
                  <a:pt x="67" y="45"/>
                </a:lnTo>
                <a:lnTo>
                  <a:pt x="44" y="44"/>
                </a:lnTo>
                <a:lnTo>
                  <a:pt x="21" y="39"/>
                </a:lnTo>
                <a:lnTo>
                  <a:pt x="14" y="36"/>
                </a:lnTo>
                <a:lnTo>
                  <a:pt x="6" y="32"/>
                </a:lnTo>
                <a:lnTo>
                  <a:pt x="2" y="27"/>
                </a:lnTo>
                <a:lnTo>
                  <a:pt x="0" y="20"/>
                </a:lnTo>
                <a:lnTo>
                  <a:pt x="3" y="13"/>
                </a:lnTo>
                <a:lnTo>
                  <a:pt x="6" y="9"/>
                </a:lnTo>
                <a:lnTo>
                  <a:pt x="15" y="4"/>
                </a:lnTo>
                <a:lnTo>
                  <a:pt x="23" y="2"/>
                </a:lnTo>
                <a:lnTo>
                  <a:pt x="3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3" name="Freeform 7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>
            <a:spLocks/>
          </xdr:cNvSpPr>
        </xdr:nvSpPr>
        <xdr:spPr bwMode="auto">
          <a:xfrm>
            <a:off x="1299" y="40"/>
            <a:ext cx="12" cy="3"/>
          </a:xfrm>
          <a:custGeom>
            <a:avLst/>
            <a:gdLst>
              <a:gd name="T0" fmla="*/ 33 w 154"/>
              <a:gd name="T1" fmla="*/ 0 h 45"/>
              <a:gd name="T2" fmla="*/ 50 w 154"/>
              <a:gd name="T3" fmla="*/ 1 h 45"/>
              <a:gd name="T4" fmla="*/ 67 w 154"/>
              <a:gd name="T5" fmla="*/ 5 h 45"/>
              <a:gd name="T6" fmla="*/ 84 w 154"/>
              <a:gd name="T7" fmla="*/ 10 h 45"/>
              <a:gd name="T8" fmla="*/ 101 w 154"/>
              <a:gd name="T9" fmla="*/ 16 h 45"/>
              <a:gd name="T10" fmla="*/ 128 w 154"/>
              <a:gd name="T11" fmla="*/ 23 h 45"/>
              <a:gd name="T12" fmla="*/ 154 w 154"/>
              <a:gd name="T13" fmla="*/ 28 h 45"/>
              <a:gd name="T14" fmla="*/ 146 w 154"/>
              <a:gd name="T15" fmla="*/ 29 h 45"/>
              <a:gd name="T16" fmla="*/ 136 w 154"/>
              <a:gd name="T17" fmla="*/ 33 h 45"/>
              <a:gd name="T18" fmla="*/ 125 w 154"/>
              <a:gd name="T19" fmla="*/ 37 h 45"/>
              <a:gd name="T20" fmla="*/ 117 w 154"/>
              <a:gd name="T21" fmla="*/ 39 h 45"/>
              <a:gd name="T22" fmla="*/ 104 w 154"/>
              <a:gd name="T23" fmla="*/ 43 h 45"/>
              <a:gd name="T24" fmla="*/ 91 w 154"/>
              <a:gd name="T25" fmla="*/ 44 h 45"/>
              <a:gd name="T26" fmla="*/ 67 w 154"/>
              <a:gd name="T27" fmla="*/ 45 h 45"/>
              <a:gd name="T28" fmla="*/ 44 w 154"/>
              <a:gd name="T29" fmla="*/ 44 h 45"/>
              <a:gd name="T30" fmla="*/ 21 w 154"/>
              <a:gd name="T31" fmla="*/ 39 h 45"/>
              <a:gd name="T32" fmla="*/ 14 w 154"/>
              <a:gd name="T33" fmla="*/ 36 h 45"/>
              <a:gd name="T34" fmla="*/ 6 w 154"/>
              <a:gd name="T35" fmla="*/ 32 h 45"/>
              <a:gd name="T36" fmla="*/ 2 w 154"/>
              <a:gd name="T37" fmla="*/ 27 h 45"/>
              <a:gd name="T38" fmla="*/ 0 w 154"/>
              <a:gd name="T39" fmla="*/ 20 h 45"/>
              <a:gd name="T40" fmla="*/ 3 w 154"/>
              <a:gd name="T41" fmla="*/ 13 h 45"/>
              <a:gd name="T42" fmla="*/ 6 w 154"/>
              <a:gd name="T43" fmla="*/ 9 h 45"/>
              <a:gd name="T44" fmla="*/ 15 w 154"/>
              <a:gd name="T45" fmla="*/ 4 h 45"/>
              <a:gd name="T46" fmla="*/ 23 w 154"/>
              <a:gd name="T47" fmla="*/ 2 h 45"/>
              <a:gd name="T48" fmla="*/ 33 w 154"/>
              <a:gd name="T4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54" h="45">
                <a:moveTo>
                  <a:pt x="33" y="0"/>
                </a:moveTo>
                <a:lnTo>
                  <a:pt x="50" y="1"/>
                </a:lnTo>
                <a:lnTo>
                  <a:pt x="67" y="5"/>
                </a:lnTo>
                <a:lnTo>
                  <a:pt x="84" y="10"/>
                </a:lnTo>
                <a:lnTo>
                  <a:pt x="101" y="16"/>
                </a:lnTo>
                <a:lnTo>
                  <a:pt x="128" y="23"/>
                </a:lnTo>
                <a:lnTo>
                  <a:pt x="154" y="28"/>
                </a:lnTo>
                <a:lnTo>
                  <a:pt x="146" y="29"/>
                </a:lnTo>
                <a:lnTo>
                  <a:pt x="136" y="33"/>
                </a:lnTo>
                <a:lnTo>
                  <a:pt x="125" y="37"/>
                </a:lnTo>
                <a:lnTo>
                  <a:pt x="117" y="39"/>
                </a:lnTo>
                <a:lnTo>
                  <a:pt x="104" y="43"/>
                </a:lnTo>
                <a:lnTo>
                  <a:pt x="91" y="44"/>
                </a:lnTo>
                <a:lnTo>
                  <a:pt x="67" y="45"/>
                </a:lnTo>
                <a:lnTo>
                  <a:pt x="44" y="44"/>
                </a:lnTo>
                <a:lnTo>
                  <a:pt x="21" y="39"/>
                </a:lnTo>
                <a:lnTo>
                  <a:pt x="14" y="36"/>
                </a:lnTo>
                <a:lnTo>
                  <a:pt x="6" y="32"/>
                </a:lnTo>
                <a:lnTo>
                  <a:pt x="2" y="27"/>
                </a:lnTo>
                <a:lnTo>
                  <a:pt x="0" y="20"/>
                </a:lnTo>
                <a:lnTo>
                  <a:pt x="3" y="13"/>
                </a:lnTo>
                <a:lnTo>
                  <a:pt x="6" y="9"/>
                </a:lnTo>
                <a:lnTo>
                  <a:pt x="15" y="4"/>
                </a:lnTo>
                <a:lnTo>
                  <a:pt x="23" y="2"/>
                </a:lnTo>
                <a:lnTo>
                  <a:pt x="3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4" name="Freeform 8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>
            <a:spLocks/>
          </xdr:cNvSpPr>
        </xdr:nvSpPr>
        <xdr:spPr bwMode="auto">
          <a:xfrm>
            <a:off x="1285" y="41"/>
            <a:ext cx="11" cy="5"/>
          </a:xfrm>
          <a:custGeom>
            <a:avLst/>
            <a:gdLst>
              <a:gd name="T0" fmla="*/ 148 w 148"/>
              <a:gd name="T1" fmla="*/ 0 h 54"/>
              <a:gd name="T2" fmla="*/ 140 w 148"/>
              <a:gd name="T3" fmla="*/ 5 h 54"/>
              <a:gd name="T4" fmla="*/ 132 w 148"/>
              <a:gd name="T5" fmla="*/ 11 h 54"/>
              <a:gd name="T6" fmla="*/ 123 w 148"/>
              <a:gd name="T7" fmla="*/ 18 h 54"/>
              <a:gd name="T8" fmla="*/ 117 w 148"/>
              <a:gd name="T9" fmla="*/ 24 h 54"/>
              <a:gd name="T10" fmla="*/ 93 w 148"/>
              <a:gd name="T11" fmla="*/ 36 h 54"/>
              <a:gd name="T12" fmla="*/ 72 w 148"/>
              <a:gd name="T13" fmla="*/ 44 h 54"/>
              <a:gd name="T14" fmla="*/ 49 w 148"/>
              <a:gd name="T15" fmla="*/ 51 h 54"/>
              <a:gd name="T16" fmla="*/ 26 w 148"/>
              <a:gd name="T17" fmla="*/ 54 h 54"/>
              <a:gd name="T18" fmla="*/ 18 w 148"/>
              <a:gd name="T19" fmla="*/ 54 h 54"/>
              <a:gd name="T20" fmla="*/ 9 w 148"/>
              <a:gd name="T21" fmla="*/ 52 h 54"/>
              <a:gd name="T22" fmla="*/ 3 w 148"/>
              <a:gd name="T23" fmla="*/ 48 h 54"/>
              <a:gd name="T24" fmla="*/ 0 w 148"/>
              <a:gd name="T25" fmla="*/ 43 h 54"/>
              <a:gd name="T26" fmla="*/ 0 w 148"/>
              <a:gd name="T27" fmla="*/ 36 h 54"/>
              <a:gd name="T28" fmla="*/ 2 w 148"/>
              <a:gd name="T29" fmla="*/ 31 h 54"/>
              <a:gd name="T30" fmla="*/ 8 w 148"/>
              <a:gd name="T31" fmla="*/ 24 h 54"/>
              <a:gd name="T32" fmla="*/ 16 w 148"/>
              <a:gd name="T33" fmla="*/ 17 h 54"/>
              <a:gd name="T34" fmla="*/ 23 w 148"/>
              <a:gd name="T35" fmla="*/ 13 h 54"/>
              <a:gd name="T36" fmla="*/ 39 w 148"/>
              <a:gd name="T37" fmla="*/ 9 h 54"/>
              <a:gd name="T38" fmla="*/ 58 w 148"/>
              <a:gd name="T39" fmla="*/ 7 h 54"/>
              <a:gd name="T40" fmla="*/ 76 w 148"/>
              <a:gd name="T41" fmla="*/ 7 h 54"/>
              <a:gd name="T42" fmla="*/ 92 w 148"/>
              <a:gd name="T43" fmla="*/ 6 h 54"/>
              <a:gd name="T44" fmla="*/ 121 w 148"/>
              <a:gd name="T45" fmla="*/ 5 h 54"/>
              <a:gd name="T46" fmla="*/ 148 w 148"/>
              <a:gd name="T4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8" h="54">
                <a:moveTo>
                  <a:pt x="148" y="0"/>
                </a:moveTo>
                <a:lnTo>
                  <a:pt x="140" y="5"/>
                </a:lnTo>
                <a:lnTo>
                  <a:pt x="132" y="11"/>
                </a:lnTo>
                <a:lnTo>
                  <a:pt x="123" y="18"/>
                </a:lnTo>
                <a:lnTo>
                  <a:pt x="117" y="24"/>
                </a:lnTo>
                <a:lnTo>
                  <a:pt x="93" y="36"/>
                </a:lnTo>
                <a:lnTo>
                  <a:pt x="72" y="44"/>
                </a:lnTo>
                <a:lnTo>
                  <a:pt x="49" y="51"/>
                </a:lnTo>
                <a:lnTo>
                  <a:pt x="26" y="54"/>
                </a:lnTo>
                <a:lnTo>
                  <a:pt x="18" y="54"/>
                </a:lnTo>
                <a:lnTo>
                  <a:pt x="9" y="52"/>
                </a:lnTo>
                <a:lnTo>
                  <a:pt x="3" y="48"/>
                </a:lnTo>
                <a:lnTo>
                  <a:pt x="0" y="43"/>
                </a:lnTo>
                <a:lnTo>
                  <a:pt x="0" y="36"/>
                </a:lnTo>
                <a:lnTo>
                  <a:pt x="2" y="31"/>
                </a:lnTo>
                <a:lnTo>
                  <a:pt x="8" y="24"/>
                </a:lnTo>
                <a:lnTo>
                  <a:pt x="16" y="17"/>
                </a:lnTo>
                <a:lnTo>
                  <a:pt x="23" y="13"/>
                </a:lnTo>
                <a:lnTo>
                  <a:pt x="39" y="9"/>
                </a:lnTo>
                <a:lnTo>
                  <a:pt x="58" y="7"/>
                </a:lnTo>
                <a:lnTo>
                  <a:pt x="76" y="7"/>
                </a:lnTo>
                <a:lnTo>
                  <a:pt x="92" y="6"/>
                </a:lnTo>
                <a:lnTo>
                  <a:pt x="121" y="5"/>
                </a:lnTo>
                <a:lnTo>
                  <a:pt x="14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5" name="Freeform 9">
            <a:extLst>
              <a:ext uri="{FF2B5EF4-FFF2-40B4-BE49-F238E27FC236}">
                <a16:creationId xmlns:a16="http://schemas.microsoft.com/office/drawing/2014/main" id="{00000000-0008-0000-0100-00007D000000}"/>
              </a:ext>
            </a:extLst>
          </xdr:cNvPr>
          <xdr:cNvSpPr>
            <a:spLocks/>
          </xdr:cNvSpPr>
        </xdr:nvSpPr>
        <xdr:spPr bwMode="auto">
          <a:xfrm>
            <a:off x="1277" y="42"/>
            <a:ext cx="10" cy="7"/>
          </a:xfrm>
          <a:custGeom>
            <a:avLst/>
            <a:gdLst>
              <a:gd name="T0" fmla="*/ 14 w 129"/>
              <a:gd name="T1" fmla="*/ 0 h 93"/>
              <a:gd name="T2" fmla="*/ 24 w 129"/>
              <a:gd name="T3" fmla="*/ 0 h 93"/>
              <a:gd name="T4" fmla="*/ 32 w 129"/>
              <a:gd name="T5" fmla="*/ 2 h 93"/>
              <a:gd name="T6" fmla="*/ 41 w 129"/>
              <a:gd name="T7" fmla="*/ 5 h 93"/>
              <a:gd name="T8" fmla="*/ 55 w 129"/>
              <a:gd name="T9" fmla="*/ 16 h 93"/>
              <a:gd name="T10" fmla="*/ 66 w 129"/>
              <a:gd name="T11" fmla="*/ 28 h 93"/>
              <a:gd name="T12" fmla="*/ 78 w 129"/>
              <a:gd name="T13" fmla="*/ 42 h 93"/>
              <a:gd name="T14" fmla="*/ 89 w 129"/>
              <a:gd name="T15" fmla="*/ 53 h 93"/>
              <a:gd name="T16" fmla="*/ 108 w 129"/>
              <a:gd name="T17" fmla="*/ 75 h 93"/>
              <a:gd name="T18" fmla="*/ 129 w 129"/>
              <a:gd name="T19" fmla="*/ 93 h 93"/>
              <a:gd name="T20" fmla="*/ 120 w 129"/>
              <a:gd name="T21" fmla="*/ 90 h 93"/>
              <a:gd name="T22" fmla="*/ 109 w 129"/>
              <a:gd name="T23" fmla="*/ 87 h 93"/>
              <a:gd name="T24" fmla="*/ 99 w 129"/>
              <a:gd name="T25" fmla="*/ 86 h 93"/>
              <a:gd name="T26" fmla="*/ 90 w 129"/>
              <a:gd name="T27" fmla="*/ 83 h 93"/>
              <a:gd name="T28" fmla="*/ 78 w 129"/>
              <a:gd name="T29" fmla="*/ 79 h 93"/>
              <a:gd name="T30" fmla="*/ 66 w 129"/>
              <a:gd name="T31" fmla="*/ 73 h 93"/>
              <a:gd name="T32" fmla="*/ 46 w 129"/>
              <a:gd name="T33" fmla="*/ 62 h 93"/>
              <a:gd name="T34" fmla="*/ 27 w 129"/>
              <a:gd name="T35" fmla="*/ 48 h 93"/>
              <a:gd name="T36" fmla="*/ 10 w 129"/>
              <a:gd name="T37" fmla="*/ 32 h 93"/>
              <a:gd name="T38" fmla="*/ 5 w 129"/>
              <a:gd name="T39" fmla="*/ 25 h 93"/>
              <a:gd name="T40" fmla="*/ 1 w 129"/>
              <a:gd name="T41" fmla="*/ 19 h 93"/>
              <a:gd name="T42" fmla="*/ 0 w 129"/>
              <a:gd name="T43" fmla="*/ 12 h 93"/>
              <a:gd name="T44" fmla="*/ 2 w 129"/>
              <a:gd name="T45" fmla="*/ 5 h 93"/>
              <a:gd name="T46" fmla="*/ 9 w 129"/>
              <a:gd name="T47" fmla="*/ 1 h 93"/>
              <a:gd name="T48" fmla="*/ 14 w 129"/>
              <a:gd name="T49" fmla="*/ 0 h 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29" h="93">
                <a:moveTo>
                  <a:pt x="14" y="0"/>
                </a:moveTo>
                <a:lnTo>
                  <a:pt x="24" y="0"/>
                </a:lnTo>
                <a:lnTo>
                  <a:pt x="32" y="2"/>
                </a:lnTo>
                <a:lnTo>
                  <a:pt x="41" y="5"/>
                </a:lnTo>
                <a:lnTo>
                  <a:pt x="55" y="16"/>
                </a:lnTo>
                <a:lnTo>
                  <a:pt x="66" y="28"/>
                </a:lnTo>
                <a:lnTo>
                  <a:pt x="78" y="42"/>
                </a:lnTo>
                <a:lnTo>
                  <a:pt x="89" y="53"/>
                </a:lnTo>
                <a:lnTo>
                  <a:pt x="108" y="75"/>
                </a:lnTo>
                <a:lnTo>
                  <a:pt x="129" y="93"/>
                </a:lnTo>
                <a:lnTo>
                  <a:pt x="120" y="90"/>
                </a:lnTo>
                <a:lnTo>
                  <a:pt x="109" y="87"/>
                </a:lnTo>
                <a:lnTo>
                  <a:pt x="99" y="86"/>
                </a:lnTo>
                <a:lnTo>
                  <a:pt x="90" y="83"/>
                </a:lnTo>
                <a:lnTo>
                  <a:pt x="78" y="79"/>
                </a:lnTo>
                <a:lnTo>
                  <a:pt x="66" y="73"/>
                </a:lnTo>
                <a:lnTo>
                  <a:pt x="46" y="62"/>
                </a:lnTo>
                <a:lnTo>
                  <a:pt x="27" y="48"/>
                </a:lnTo>
                <a:lnTo>
                  <a:pt x="10" y="32"/>
                </a:lnTo>
                <a:lnTo>
                  <a:pt x="5" y="25"/>
                </a:lnTo>
                <a:lnTo>
                  <a:pt x="1" y="19"/>
                </a:lnTo>
                <a:lnTo>
                  <a:pt x="0" y="12"/>
                </a:lnTo>
                <a:lnTo>
                  <a:pt x="2" y="5"/>
                </a:lnTo>
                <a:lnTo>
                  <a:pt x="9" y="1"/>
                </a:lnTo>
                <a:lnTo>
                  <a:pt x="1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6" name="Freeform 10">
            <a:extLst>
              <a:ext uri="{FF2B5EF4-FFF2-40B4-BE49-F238E27FC236}">
                <a16:creationId xmlns:a16="http://schemas.microsoft.com/office/drawing/2014/main" id="{00000000-0008-0000-0100-00007E000000}"/>
              </a:ext>
            </a:extLst>
          </xdr:cNvPr>
          <xdr:cNvSpPr>
            <a:spLocks/>
          </xdr:cNvSpPr>
        </xdr:nvSpPr>
        <xdr:spPr bwMode="auto">
          <a:xfrm>
            <a:off x="1280" y="36"/>
            <a:ext cx="10" cy="6"/>
          </a:xfrm>
          <a:custGeom>
            <a:avLst/>
            <a:gdLst>
              <a:gd name="T0" fmla="*/ 137 w 137"/>
              <a:gd name="T1" fmla="*/ 0 h 82"/>
              <a:gd name="T2" fmla="*/ 131 w 137"/>
              <a:gd name="T3" fmla="*/ 5 h 82"/>
              <a:gd name="T4" fmla="*/ 125 w 137"/>
              <a:gd name="T5" fmla="*/ 13 h 82"/>
              <a:gd name="T6" fmla="*/ 118 w 137"/>
              <a:gd name="T7" fmla="*/ 23 h 82"/>
              <a:gd name="T8" fmla="*/ 112 w 137"/>
              <a:gd name="T9" fmla="*/ 30 h 82"/>
              <a:gd name="T10" fmla="*/ 102 w 137"/>
              <a:gd name="T11" fmla="*/ 39 h 82"/>
              <a:gd name="T12" fmla="*/ 92 w 137"/>
              <a:gd name="T13" fmla="*/ 47 h 82"/>
              <a:gd name="T14" fmla="*/ 73 w 137"/>
              <a:gd name="T15" fmla="*/ 61 h 82"/>
              <a:gd name="T16" fmla="*/ 52 w 137"/>
              <a:gd name="T17" fmla="*/ 72 h 82"/>
              <a:gd name="T18" fmla="*/ 30 w 137"/>
              <a:gd name="T19" fmla="*/ 81 h 82"/>
              <a:gd name="T20" fmla="*/ 22 w 137"/>
              <a:gd name="T21" fmla="*/ 82 h 82"/>
              <a:gd name="T22" fmla="*/ 14 w 137"/>
              <a:gd name="T23" fmla="*/ 82 h 82"/>
              <a:gd name="T24" fmla="*/ 7 w 137"/>
              <a:gd name="T25" fmla="*/ 80 h 82"/>
              <a:gd name="T26" fmla="*/ 1 w 137"/>
              <a:gd name="T27" fmla="*/ 76 h 82"/>
              <a:gd name="T28" fmla="*/ 0 w 137"/>
              <a:gd name="T29" fmla="*/ 68 h 82"/>
              <a:gd name="T30" fmla="*/ 1 w 137"/>
              <a:gd name="T31" fmla="*/ 64 h 82"/>
              <a:gd name="T32" fmla="*/ 9 w 137"/>
              <a:gd name="T33" fmla="*/ 51 h 82"/>
              <a:gd name="T34" fmla="*/ 18 w 137"/>
              <a:gd name="T35" fmla="*/ 41 h 82"/>
              <a:gd name="T36" fmla="*/ 33 w 137"/>
              <a:gd name="T37" fmla="*/ 34 h 82"/>
              <a:gd name="T38" fmla="*/ 51 w 137"/>
              <a:gd name="T39" fmla="*/ 27 h 82"/>
              <a:gd name="T40" fmla="*/ 68 w 137"/>
              <a:gd name="T41" fmla="*/ 22 h 82"/>
              <a:gd name="T42" fmla="*/ 85 w 137"/>
              <a:gd name="T43" fmla="*/ 18 h 82"/>
              <a:gd name="T44" fmla="*/ 113 w 137"/>
              <a:gd name="T45" fmla="*/ 10 h 82"/>
              <a:gd name="T46" fmla="*/ 137 w 137"/>
              <a:gd name="T47" fmla="*/ 0 h 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7" h="82">
                <a:moveTo>
                  <a:pt x="137" y="0"/>
                </a:moveTo>
                <a:lnTo>
                  <a:pt x="131" y="5"/>
                </a:lnTo>
                <a:lnTo>
                  <a:pt x="125" y="13"/>
                </a:lnTo>
                <a:lnTo>
                  <a:pt x="118" y="23"/>
                </a:lnTo>
                <a:lnTo>
                  <a:pt x="112" y="30"/>
                </a:lnTo>
                <a:lnTo>
                  <a:pt x="102" y="39"/>
                </a:lnTo>
                <a:lnTo>
                  <a:pt x="92" y="47"/>
                </a:lnTo>
                <a:lnTo>
                  <a:pt x="73" y="61"/>
                </a:lnTo>
                <a:lnTo>
                  <a:pt x="52" y="72"/>
                </a:lnTo>
                <a:lnTo>
                  <a:pt x="30" y="81"/>
                </a:lnTo>
                <a:lnTo>
                  <a:pt x="22" y="82"/>
                </a:lnTo>
                <a:lnTo>
                  <a:pt x="14" y="82"/>
                </a:lnTo>
                <a:lnTo>
                  <a:pt x="7" y="80"/>
                </a:lnTo>
                <a:lnTo>
                  <a:pt x="1" y="76"/>
                </a:lnTo>
                <a:lnTo>
                  <a:pt x="0" y="68"/>
                </a:lnTo>
                <a:lnTo>
                  <a:pt x="1" y="64"/>
                </a:lnTo>
                <a:lnTo>
                  <a:pt x="9" y="51"/>
                </a:lnTo>
                <a:lnTo>
                  <a:pt x="18" y="41"/>
                </a:lnTo>
                <a:lnTo>
                  <a:pt x="33" y="34"/>
                </a:lnTo>
                <a:lnTo>
                  <a:pt x="51" y="27"/>
                </a:lnTo>
                <a:lnTo>
                  <a:pt x="68" y="22"/>
                </a:lnTo>
                <a:lnTo>
                  <a:pt x="85" y="18"/>
                </a:lnTo>
                <a:lnTo>
                  <a:pt x="113" y="10"/>
                </a:lnTo>
                <a:lnTo>
                  <a:pt x="13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7" name="Freeform 11">
            <a:extLst>
              <a:ext uri="{FF2B5EF4-FFF2-40B4-BE49-F238E27FC236}">
                <a16:creationId xmlns:a16="http://schemas.microsoft.com/office/drawing/2014/main" id="{00000000-0008-0000-0100-00007F000000}"/>
              </a:ext>
            </a:extLst>
          </xdr:cNvPr>
          <xdr:cNvSpPr>
            <a:spLocks/>
          </xdr:cNvSpPr>
        </xdr:nvSpPr>
        <xdr:spPr bwMode="auto">
          <a:xfrm>
            <a:off x="1255" y="43"/>
            <a:ext cx="11" cy="5"/>
          </a:xfrm>
          <a:custGeom>
            <a:avLst/>
            <a:gdLst>
              <a:gd name="T0" fmla="*/ 29 w 145"/>
              <a:gd name="T1" fmla="*/ 0 h 65"/>
              <a:gd name="T2" fmla="*/ 37 w 145"/>
              <a:gd name="T3" fmla="*/ 2 h 65"/>
              <a:gd name="T4" fmla="*/ 58 w 145"/>
              <a:gd name="T5" fmla="*/ 10 h 65"/>
              <a:gd name="T6" fmla="*/ 78 w 145"/>
              <a:gd name="T7" fmla="*/ 23 h 65"/>
              <a:gd name="T8" fmla="*/ 96 w 145"/>
              <a:gd name="T9" fmla="*/ 36 h 65"/>
              <a:gd name="T10" fmla="*/ 121 w 145"/>
              <a:gd name="T11" fmla="*/ 52 h 65"/>
              <a:gd name="T12" fmla="*/ 145 w 145"/>
              <a:gd name="T13" fmla="*/ 65 h 65"/>
              <a:gd name="T14" fmla="*/ 136 w 145"/>
              <a:gd name="T15" fmla="*/ 63 h 65"/>
              <a:gd name="T16" fmla="*/ 125 w 145"/>
              <a:gd name="T17" fmla="*/ 64 h 65"/>
              <a:gd name="T18" fmla="*/ 113 w 145"/>
              <a:gd name="T19" fmla="*/ 65 h 65"/>
              <a:gd name="T20" fmla="*/ 105 w 145"/>
              <a:gd name="T21" fmla="*/ 65 h 65"/>
              <a:gd name="T22" fmla="*/ 92 w 145"/>
              <a:gd name="T23" fmla="*/ 63 h 65"/>
              <a:gd name="T24" fmla="*/ 79 w 145"/>
              <a:gd name="T25" fmla="*/ 61 h 65"/>
              <a:gd name="T26" fmla="*/ 57 w 145"/>
              <a:gd name="T27" fmla="*/ 54 h 65"/>
              <a:gd name="T28" fmla="*/ 34 w 145"/>
              <a:gd name="T29" fmla="*/ 46 h 65"/>
              <a:gd name="T30" fmla="*/ 14 w 145"/>
              <a:gd name="T31" fmla="*/ 35 h 65"/>
              <a:gd name="T32" fmla="*/ 7 w 145"/>
              <a:gd name="T33" fmla="*/ 30 h 65"/>
              <a:gd name="T34" fmla="*/ 2 w 145"/>
              <a:gd name="T35" fmla="*/ 24 h 65"/>
              <a:gd name="T36" fmla="*/ 0 w 145"/>
              <a:gd name="T37" fmla="*/ 17 h 65"/>
              <a:gd name="T38" fmla="*/ 0 w 145"/>
              <a:gd name="T39" fmla="*/ 10 h 65"/>
              <a:gd name="T40" fmla="*/ 5 w 145"/>
              <a:gd name="T41" fmla="*/ 5 h 65"/>
              <a:gd name="T42" fmla="*/ 9 w 145"/>
              <a:gd name="T43" fmla="*/ 3 h 65"/>
              <a:gd name="T44" fmla="*/ 18 w 145"/>
              <a:gd name="T45" fmla="*/ 1 h 65"/>
              <a:gd name="T46" fmla="*/ 29 w 145"/>
              <a:gd name="T47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5" h="65">
                <a:moveTo>
                  <a:pt x="29" y="0"/>
                </a:moveTo>
                <a:lnTo>
                  <a:pt x="37" y="2"/>
                </a:lnTo>
                <a:lnTo>
                  <a:pt x="58" y="10"/>
                </a:lnTo>
                <a:lnTo>
                  <a:pt x="78" y="23"/>
                </a:lnTo>
                <a:lnTo>
                  <a:pt x="96" y="36"/>
                </a:lnTo>
                <a:lnTo>
                  <a:pt x="121" y="52"/>
                </a:lnTo>
                <a:lnTo>
                  <a:pt x="145" y="65"/>
                </a:lnTo>
                <a:lnTo>
                  <a:pt x="136" y="63"/>
                </a:lnTo>
                <a:lnTo>
                  <a:pt x="125" y="64"/>
                </a:lnTo>
                <a:lnTo>
                  <a:pt x="113" y="65"/>
                </a:lnTo>
                <a:lnTo>
                  <a:pt x="105" y="65"/>
                </a:lnTo>
                <a:lnTo>
                  <a:pt x="92" y="63"/>
                </a:lnTo>
                <a:lnTo>
                  <a:pt x="79" y="61"/>
                </a:lnTo>
                <a:lnTo>
                  <a:pt x="57" y="54"/>
                </a:lnTo>
                <a:lnTo>
                  <a:pt x="34" y="46"/>
                </a:lnTo>
                <a:lnTo>
                  <a:pt x="14" y="35"/>
                </a:lnTo>
                <a:lnTo>
                  <a:pt x="7" y="30"/>
                </a:lnTo>
                <a:lnTo>
                  <a:pt x="2" y="24"/>
                </a:lnTo>
                <a:lnTo>
                  <a:pt x="0" y="17"/>
                </a:lnTo>
                <a:lnTo>
                  <a:pt x="0" y="10"/>
                </a:lnTo>
                <a:lnTo>
                  <a:pt x="5" y="5"/>
                </a:lnTo>
                <a:lnTo>
                  <a:pt x="9" y="3"/>
                </a:lnTo>
                <a:lnTo>
                  <a:pt x="18" y="1"/>
                </a:lnTo>
                <a:lnTo>
                  <a:pt x="2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8" name="Freeform 12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>
            <a:spLocks/>
          </xdr:cNvSpPr>
        </xdr:nvSpPr>
        <xdr:spPr bwMode="auto">
          <a:xfrm>
            <a:off x="1258" y="36"/>
            <a:ext cx="11" cy="5"/>
          </a:xfrm>
          <a:custGeom>
            <a:avLst/>
            <a:gdLst>
              <a:gd name="T0" fmla="*/ 147 w 147"/>
              <a:gd name="T1" fmla="*/ 0 h 63"/>
              <a:gd name="T2" fmla="*/ 139 w 147"/>
              <a:gd name="T3" fmla="*/ 4 h 63"/>
              <a:gd name="T4" fmla="*/ 131 w 147"/>
              <a:gd name="T5" fmla="*/ 12 h 63"/>
              <a:gd name="T6" fmla="*/ 123 w 147"/>
              <a:gd name="T7" fmla="*/ 19 h 63"/>
              <a:gd name="T8" fmla="*/ 117 w 147"/>
              <a:gd name="T9" fmla="*/ 25 h 63"/>
              <a:gd name="T10" fmla="*/ 105 w 147"/>
              <a:gd name="T11" fmla="*/ 33 h 63"/>
              <a:gd name="T12" fmla="*/ 94 w 147"/>
              <a:gd name="T13" fmla="*/ 39 h 63"/>
              <a:gd name="T14" fmla="*/ 73 w 147"/>
              <a:gd name="T15" fmla="*/ 49 h 63"/>
              <a:gd name="T16" fmla="*/ 50 w 147"/>
              <a:gd name="T17" fmla="*/ 58 h 63"/>
              <a:gd name="T18" fmla="*/ 27 w 147"/>
              <a:gd name="T19" fmla="*/ 63 h 63"/>
              <a:gd name="T20" fmla="*/ 19 w 147"/>
              <a:gd name="T21" fmla="*/ 63 h 63"/>
              <a:gd name="T22" fmla="*/ 11 w 147"/>
              <a:gd name="T23" fmla="*/ 62 h 63"/>
              <a:gd name="T24" fmla="*/ 4 w 147"/>
              <a:gd name="T25" fmla="*/ 59 h 63"/>
              <a:gd name="T26" fmla="*/ 0 w 147"/>
              <a:gd name="T27" fmla="*/ 53 h 63"/>
              <a:gd name="T28" fmla="*/ 0 w 147"/>
              <a:gd name="T29" fmla="*/ 46 h 63"/>
              <a:gd name="T30" fmla="*/ 1 w 147"/>
              <a:gd name="T31" fmla="*/ 42 h 63"/>
              <a:gd name="T32" fmla="*/ 11 w 147"/>
              <a:gd name="T33" fmla="*/ 30 h 63"/>
              <a:gd name="T34" fmla="*/ 23 w 147"/>
              <a:gd name="T35" fmla="*/ 22 h 63"/>
              <a:gd name="T36" fmla="*/ 39 w 147"/>
              <a:gd name="T37" fmla="*/ 17 h 63"/>
              <a:gd name="T38" fmla="*/ 56 w 147"/>
              <a:gd name="T39" fmla="*/ 14 h 63"/>
              <a:gd name="T40" fmla="*/ 74 w 147"/>
              <a:gd name="T41" fmla="*/ 12 h 63"/>
              <a:gd name="T42" fmla="*/ 91 w 147"/>
              <a:gd name="T43" fmla="*/ 9 h 63"/>
              <a:gd name="T44" fmla="*/ 120 w 147"/>
              <a:gd name="T45" fmla="*/ 6 h 63"/>
              <a:gd name="T46" fmla="*/ 147 w 147"/>
              <a:gd name="T47" fmla="*/ 0 h 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7" h="63">
                <a:moveTo>
                  <a:pt x="147" y="0"/>
                </a:moveTo>
                <a:lnTo>
                  <a:pt x="139" y="4"/>
                </a:lnTo>
                <a:lnTo>
                  <a:pt x="131" y="12"/>
                </a:lnTo>
                <a:lnTo>
                  <a:pt x="123" y="19"/>
                </a:lnTo>
                <a:lnTo>
                  <a:pt x="117" y="25"/>
                </a:lnTo>
                <a:lnTo>
                  <a:pt x="105" y="33"/>
                </a:lnTo>
                <a:lnTo>
                  <a:pt x="94" y="39"/>
                </a:lnTo>
                <a:lnTo>
                  <a:pt x="73" y="49"/>
                </a:lnTo>
                <a:lnTo>
                  <a:pt x="50" y="58"/>
                </a:lnTo>
                <a:lnTo>
                  <a:pt x="27" y="63"/>
                </a:lnTo>
                <a:lnTo>
                  <a:pt x="19" y="63"/>
                </a:lnTo>
                <a:lnTo>
                  <a:pt x="11" y="62"/>
                </a:lnTo>
                <a:lnTo>
                  <a:pt x="4" y="59"/>
                </a:lnTo>
                <a:lnTo>
                  <a:pt x="0" y="53"/>
                </a:lnTo>
                <a:lnTo>
                  <a:pt x="0" y="46"/>
                </a:lnTo>
                <a:lnTo>
                  <a:pt x="1" y="42"/>
                </a:lnTo>
                <a:lnTo>
                  <a:pt x="11" y="30"/>
                </a:lnTo>
                <a:lnTo>
                  <a:pt x="23" y="22"/>
                </a:lnTo>
                <a:lnTo>
                  <a:pt x="39" y="17"/>
                </a:lnTo>
                <a:lnTo>
                  <a:pt x="56" y="14"/>
                </a:lnTo>
                <a:lnTo>
                  <a:pt x="74" y="12"/>
                </a:lnTo>
                <a:lnTo>
                  <a:pt x="91" y="9"/>
                </a:lnTo>
                <a:lnTo>
                  <a:pt x="120" y="6"/>
                </a:lnTo>
                <a:lnTo>
                  <a:pt x="14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9" name="Freeform 13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>
            <a:spLocks/>
          </xdr:cNvSpPr>
        </xdr:nvSpPr>
        <xdr:spPr bwMode="auto">
          <a:xfrm>
            <a:off x="1244" y="32"/>
            <a:ext cx="12" cy="5"/>
          </a:xfrm>
          <a:custGeom>
            <a:avLst/>
            <a:gdLst>
              <a:gd name="T0" fmla="*/ 156 w 156"/>
              <a:gd name="T1" fmla="*/ 0 h 67"/>
              <a:gd name="T2" fmla="*/ 147 w 156"/>
              <a:gd name="T3" fmla="*/ 4 h 67"/>
              <a:gd name="T4" fmla="*/ 139 w 156"/>
              <a:gd name="T5" fmla="*/ 13 h 67"/>
              <a:gd name="T6" fmla="*/ 131 w 156"/>
              <a:gd name="T7" fmla="*/ 21 h 67"/>
              <a:gd name="T8" fmla="*/ 124 w 156"/>
              <a:gd name="T9" fmla="*/ 29 h 67"/>
              <a:gd name="T10" fmla="*/ 113 w 156"/>
              <a:gd name="T11" fmla="*/ 36 h 67"/>
              <a:gd name="T12" fmla="*/ 101 w 156"/>
              <a:gd name="T13" fmla="*/ 44 h 67"/>
              <a:gd name="T14" fmla="*/ 79 w 156"/>
              <a:gd name="T15" fmla="*/ 54 h 67"/>
              <a:gd name="T16" fmla="*/ 55 w 156"/>
              <a:gd name="T17" fmla="*/ 62 h 67"/>
              <a:gd name="T18" fmla="*/ 31 w 156"/>
              <a:gd name="T19" fmla="*/ 67 h 67"/>
              <a:gd name="T20" fmla="*/ 24 w 156"/>
              <a:gd name="T21" fmla="*/ 67 h 67"/>
              <a:gd name="T22" fmla="*/ 16 w 156"/>
              <a:gd name="T23" fmla="*/ 66 h 67"/>
              <a:gd name="T24" fmla="*/ 10 w 156"/>
              <a:gd name="T25" fmla="*/ 63 h 67"/>
              <a:gd name="T26" fmla="*/ 4 w 156"/>
              <a:gd name="T27" fmla="*/ 59 h 67"/>
              <a:gd name="T28" fmla="*/ 1 w 156"/>
              <a:gd name="T29" fmla="*/ 53 h 67"/>
              <a:gd name="T30" fmla="*/ 0 w 156"/>
              <a:gd name="T31" fmla="*/ 45 h 67"/>
              <a:gd name="T32" fmla="*/ 2 w 156"/>
              <a:gd name="T33" fmla="*/ 40 h 67"/>
              <a:gd name="T34" fmla="*/ 8 w 156"/>
              <a:gd name="T35" fmla="*/ 31 h 67"/>
              <a:gd name="T36" fmla="*/ 15 w 156"/>
              <a:gd name="T37" fmla="*/ 24 h 67"/>
              <a:gd name="T38" fmla="*/ 24 w 156"/>
              <a:gd name="T39" fmla="*/ 19 h 67"/>
              <a:gd name="T40" fmla="*/ 41 w 156"/>
              <a:gd name="T41" fmla="*/ 14 h 67"/>
              <a:gd name="T42" fmla="*/ 59 w 156"/>
              <a:gd name="T43" fmla="*/ 10 h 67"/>
              <a:gd name="T44" fmla="*/ 78 w 156"/>
              <a:gd name="T45" fmla="*/ 9 h 67"/>
              <a:gd name="T46" fmla="*/ 97 w 156"/>
              <a:gd name="T47" fmla="*/ 8 h 67"/>
              <a:gd name="T48" fmla="*/ 117 w 156"/>
              <a:gd name="T49" fmla="*/ 6 h 67"/>
              <a:gd name="T50" fmla="*/ 137 w 156"/>
              <a:gd name="T51" fmla="*/ 4 h 67"/>
              <a:gd name="T52" fmla="*/ 156 w 156"/>
              <a:gd name="T53" fmla="*/ 0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156" h="67">
                <a:moveTo>
                  <a:pt x="156" y="0"/>
                </a:moveTo>
                <a:lnTo>
                  <a:pt x="147" y="4"/>
                </a:lnTo>
                <a:lnTo>
                  <a:pt x="139" y="13"/>
                </a:lnTo>
                <a:lnTo>
                  <a:pt x="131" y="21"/>
                </a:lnTo>
                <a:lnTo>
                  <a:pt x="124" y="29"/>
                </a:lnTo>
                <a:lnTo>
                  <a:pt x="113" y="36"/>
                </a:lnTo>
                <a:lnTo>
                  <a:pt x="101" y="44"/>
                </a:lnTo>
                <a:lnTo>
                  <a:pt x="79" y="54"/>
                </a:lnTo>
                <a:lnTo>
                  <a:pt x="55" y="62"/>
                </a:lnTo>
                <a:lnTo>
                  <a:pt x="31" y="67"/>
                </a:lnTo>
                <a:lnTo>
                  <a:pt x="24" y="67"/>
                </a:lnTo>
                <a:lnTo>
                  <a:pt x="16" y="66"/>
                </a:lnTo>
                <a:lnTo>
                  <a:pt x="10" y="63"/>
                </a:lnTo>
                <a:lnTo>
                  <a:pt x="4" y="59"/>
                </a:lnTo>
                <a:lnTo>
                  <a:pt x="1" y="53"/>
                </a:lnTo>
                <a:lnTo>
                  <a:pt x="0" y="45"/>
                </a:lnTo>
                <a:lnTo>
                  <a:pt x="2" y="40"/>
                </a:lnTo>
                <a:lnTo>
                  <a:pt x="8" y="31"/>
                </a:lnTo>
                <a:lnTo>
                  <a:pt x="15" y="24"/>
                </a:lnTo>
                <a:lnTo>
                  <a:pt x="24" y="19"/>
                </a:lnTo>
                <a:lnTo>
                  <a:pt x="41" y="14"/>
                </a:lnTo>
                <a:lnTo>
                  <a:pt x="59" y="10"/>
                </a:lnTo>
                <a:lnTo>
                  <a:pt x="78" y="9"/>
                </a:lnTo>
                <a:lnTo>
                  <a:pt x="97" y="8"/>
                </a:lnTo>
                <a:lnTo>
                  <a:pt x="117" y="6"/>
                </a:lnTo>
                <a:lnTo>
                  <a:pt x="137" y="4"/>
                </a:lnTo>
                <a:lnTo>
                  <a:pt x="1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0" name="Freeform 14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>
            <a:spLocks/>
          </xdr:cNvSpPr>
        </xdr:nvSpPr>
        <xdr:spPr bwMode="auto">
          <a:xfrm>
            <a:off x="1233" y="31"/>
            <a:ext cx="10" cy="5"/>
          </a:xfrm>
          <a:custGeom>
            <a:avLst/>
            <a:gdLst>
              <a:gd name="T0" fmla="*/ 95 w 133"/>
              <a:gd name="T1" fmla="*/ 0 h 66"/>
              <a:gd name="T2" fmla="*/ 104 w 133"/>
              <a:gd name="T3" fmla="*/ 0 h 66"/>
              <a:gd name="T4" fmla="*/ 114 w 133"/>
              <a:gd name="T5" fmla="*/ 1 h 66"/>
              <a:gd name="T6" fmla="*/ 125 w 133"/>
              <a:gd name="T7" fmla="*/ 1 h 66"/>
              <a:gd name="T8" fmla="*/ 133 w 133"/>
              <a:gd name="T9" fmla="*/ 0 h 66"/>
              <a:gd name="T10" fmla="*/ 111 w 133"/>
              <a:gd name="T11" fmla="*/ 12 h 66"/>
              <a:gd name="T12" fmla="*/ 90 w 133"/>
              <a:gd name="T13" fmla="*/ 29 h 66"/>
              <a:gd name="T14" fmla="*/ 74 w 133"/>
              <a:gd name="T15" fmla="*/ 42 h 66"/>
              <a:gd name="T16" fmla="*/ 55 w 133"/>
              <a:gd name="T17" fmla="*/ 55 h 66"/>
              <a:gd name="T18" fmla="*/ 37 w 133"/>
              <a:gd name="T19" fmla="*/ 64 h 66"/>
              <a:gd name="T20" fmla="*/ 29 w 133"/>
              <a:gd name="T21" fmla="*/ 66 h 66"/>
              <a:gd name="T22" fmla="*/ 19 w 133"/>
              <a:gd name="T23" fmla="*/ 66 h 66"/>
              <a:gd name="T24" fmla="*/ 10 w 133"/>
              <a:gd name="T25" fmla="*/ 63 h 66"/>
              <a:gd name="T26" fmla="*/ 6 w 133"/>
              <a:gd name="T27" fmla="*/ 60 h 66"/>
              <a:gd name="T28" fmla="*/ 1 w 133"/>
              <a:gd name="T29" fmla="*/ 55 h 66"/>
              <a:gd name="T30" fmla="*/ 0 w 133"/>
              <a:gd name="T31" fmla="*/ 47 h 66"/>
              <a:gd name="T32" fmla="*/ 2 w 133"/>
              <a:gd name="T33" fmla="*/ 41 h 66"/>
              <a:gd name="T34" fmla="*/ 6 w 133"/>
              <a:gd name="T35" fmla="*/ 34 h 66"/>
              <a:gd name="T36" fmla="*/ 12 w 133"/>
              <a:gd name="T37" fmla="*/ 29 h 66"/>
              <a:gd name="T38" fmla="*/ 30 w 133"/>
              <a:gd name="T39" fmla="*/ 18 h 66"/>
              <a:gd name="T40" fmla="*/ 50 w 133"/>
              <a:gd name="T41" fmla="*/ 10 h 66"/>
              <a:gd name="T42" fmla="*/ 72 w 133"/>
              <a:gd name="T43" fmla="*/ 3 h 66"/>
              <a:gd name="T44" fmla="*/ 83 w 133"/>
              <a:gd name="T45" fmla="*/ 1 h 66"/>
              <a:gd name="T46" fmla="*/ 95 w 133"/>
              <a:gd name="T47" fmla="*/ 0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3" h="66">
                <a:moveTo>
                  <a:pt x="95" y="0"/>
                </a:moveTo>
                <a:lnTo>
                  <a:pt x="104" y="0"/>
                </a:lnTo>
                <a:lnTo>
                  <a:pt x="114" y="1"/>
                </a:lnTo>
                <a:lnTo>
                  <a:pt x="125" y="1"/>
                </a:lnTo>
                <a:lnTo>
                  <a:pt x="133" y="0"/>
                </a:lnTo>
                <a:lnTo>
                  <a:pt x="111" y="12"/>
                </a:lnTo>
                <a:lnTo>
                  <a:pt x="90" y="29"/>
                </a:lnTo>
                <a:lnTo>
                  <a:pt x="74" y="42"/>
                </a:lnTo>
                <a:lnTo>
                  <a:pt x="55" y="55"/>
                </a:lnTo>
                <a:lnTo>
                  <a:pt x="37" y="64"/>
                </a:lnTo>
                <a:lnTo>
                  <a:pt x="29" y="66"/>
                </a:lnTo>
                <a:lnTo>
                  <a:pt x="19" y="66"/>
                </a:lnTo>
                <a:lnTo>
                  <a:pt x="10" y="63"/>
                </a:lnTo>
                <a:lnTo>
                  <a:pt x="6" y="60"/>
                </a:lnTo>
                <a:lnTo>
                  <a:pt x="1" y="55"/>
                </a:lnTo>
                <a:lnTo>
                  <a:pt x="0" y="47"/>
                </a:lnTo>
                <a:lnTo>
                  <a:pt x="2" y="41"/>
                </a:lnTo>
                <a:lnTo>
                  <a:pt x="6" y="34"/>
                </a:lnTo>
                <a:lnTo>
                  <a:pt x="12" y="29"/>
                </a:lnTo>
                <a:lnTo>
                  <a:pt x="30" y="18"/>
                </a:lnTo>
                <a:lnTo>
                  <a:pt x="50" y="10"/>
                </a:lnTo>
                <a:lnTo>
                  <a:pt x="72" y="3"/>
                </a:lnTo>
                <a:lnTo>
                  <a:pt x="83" y="1"/>
                </a:lnTo>
                <a:lnTo>
                  <a:pt x="9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1" name="Freeform 15">
            <a:extLst>
              <a:ext uri="{FF2B5EF4-FFF2-40B4-BE49-F238E27FC236}">
                <a16:creationId xmlns:a16="http://schemas.microsoft.com/office/drawing/2014/main" id="{00000000-0008-0000-0100-000083000000}"/>
              </a:ext>
            </a:extLst>
          </xdr:cNvPr>
          <xdr:cNvSpPr>
            <a:spLocks/>
          </xdr:cNvSpPr>
        </xdr:nvSpPr>
        <xdr:spPr bwMode="auto">
          <a:xfrm>
            <a:off x="1218" y="36"/>
            <a:ext cx="10" cy="5"/>
          </a:xfrm>
          <a:custGeom>
            <a:avLst/>
            <a:gdLst>
              <a:gd name="T0" fmla="*/ 95 w 132"/>
              <a:gd name="T1" fmla="*/ 0 h 65"/>
              <a:gd name="T2" fmla="*/ 104 w 132"/>
              <a:gd name="T3" fmla="*/ 0 h 65"/>
              <a:gd name="T4" fmla="*/ 114 w 132"/>
              <a:gd name="T5" fmla="*/ 1 h 65"/>
              <a:gd name="T6" fmla="*/ 125 w 132"/>
              <a:gd name="T7" fmla="*/ 2 h 65"/>
              <a:gd name="T8" fmla="*/ 132 w 132"/>
              <a:gd name="T9" fmla="*/ 0 h 65"/>
              <a:gd name="T10" fmla="*/ 112 w 132"/>
              <a:gd name="T11" fmla="*/ 13 h 65"/>
              <a:gd name="T12" fmla="*/ 90 w 132"/>
              <a:gd name="T13" fmla="*/ 29 h 65"/>
              <a:gd name="T14" fmla="*/ 74 w 132"/>
              <a:gd name="T15" fmla="*/ 42 h 65"/>
              <a:gd name="T16" fmla="*/ 56 w 132"/>
              <a:gd name="T17" fmla="*/ 56 h 65"/>
              <a:gd name="T18" fmla="*/ 37 w 132"/>
              <a:gd name="T19" fmla="*/ 64 h 65"/>
              <a:gd name="T20" fmla="*/ 29 w 132"/>
              <a:gd name="T21" fmla="*/ 65 h 65"/>
              <a:gd name="T22" fmla="*/ 19 w 132"/>
              <a:gd name="T23" fmla="*/ 65 h 65"/>
              <a:gd name="T24" fmla="*/ 10 w 132"/>
              <a:gd name="T25" fmla="*/ 63 h 65"/>
              <a:gd name="T26" fmla="*/ 6 w 132"/>
              <a:gd name="T27" fmla="*/ 61 h 65"/>
              <a:gd name="T28" fmla="*/ 1 w 132"/>
              <a:gd name="T29" fmla="*/ 55 h 65"/>
              <a:gd name="T30" fmla="*/ 0 w 132"/>
              <a:gd name="T31" fmla="*/ 48 h 65"/>
              <a:gd name="T32" fmla="*/ 2 w 132"/>
              <a:gd name="T33" fmla="*/ 41 h 65"/>
              <a:gd name="T34" fmla="*/ 6 w 132"/>
              <a:gd name="T35" fmla="*/ 34 h 65"/>
              <a:gd name="T36" fmla="*/ 11 w 132"/>
              <a:gd name="T37" fmla="*/ 30 h 65"/>
              <a:gd name="T38" fmla="*/ 30 w 132"/>
              <a:gd name="T39" fmla="*/ 18 h 65"/>
              <a:gd name="T40" fmla="*/ 50 w 132"/>
              <a:gd name="T41" fmla="*/ 9 h 65"/>
              <a:gd name="T42" fmla="*/ 71 w 132"/>
              <a:gd name="T43" fmla="*/ 3 h 65"/>
              <a:gd name="T44" fmla="*/ 83 w 132"/>
              <a:gd name="T45" fmla="*/ 1 h 65"/>
              <a:gd name="T46" fmla="*/ 95 w 132"/>
              <a:gd name="T47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2" h="65">
                <a:moveTo>
                  <a:pt x="95" y="0"/>
                </a:moveTo>
                <a:lnTo>
                  <a:pt x="104" y="0"/>
                </a:lnTo>
                <a:lnTo>
                  <a:pt x="114" y="1"/>
                </a:lnTo>
                <a:lnTo>
                  <a:pt x="125" y="2"/>
                </a:lnTo>
                <a:lnTo>
                  <a:pt x="132" y="0"/>
                </a:lnTo>
                <a:lnTo>
                  <a:pt x="112" y="13"/>
                </a:lnTo>
                <a:lnTo>
                  <a:pt x="90" y="29"/>
                </a:lnTo>
                <a:lnTo>
                  <a:pt x="74" y="42"/>
                </a:lnTo>
                <a:lnTo>
                  <a:pt x="56" y="56"/>
                </a:lnTo>
                <a:lnTo>
                  <a:pt x="37" y="64"/>
                </a:lnTo>
                <a:lnTo>
                  <a:pt x="29" y="65"/>
                </a:lnTo>
                <a:lnTo>
                  <a:pt x="19" y="65"/>
                </a:lnTo>
                <a:lnTo>
                  <a:pt x="10" y="63"/>
                </a:lnTo>
                <a:lnTo>
                  <a:pt x="6" y="61"/>
                </a:lnTo>
                <a:lnTo>
                  <a:pt x="1" y="55"/>
                </a:lnTo>
                <a:lnTo>
                  <a:pt x="0" y="48"/>
                </a:lnTo>
                <a:lnTo>
                  <a:pt x="2" y="41"/>
                </a:lnTo>
                <a:lnTo>
                  <a:pt x="6" y="34"/>
                </a:lnTo>
                <a:lnTo>
                  <a:pt x="11" y="30"/>
                </a:lnTo>
                <a:lnTo>
                  <a:pt x="30" y="18"/>
                </a:lnTo>
                <a:lnTo>
                  <a:pt x="50" y="9"/>
                </a:lnTo>
                <a:lnTo>
                  <a:pt x="71" y="3"/>
                </a:lnTo>
                <a:lnTo>
                  <a:pt x="83" y="1"/>
                </a:lnTo>
                <a:lnTo>
                  <a:pt x="9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2" name="Freeform 16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>
            <a:spLocks/>
          </xdr:cNvSpPr>
        </xdr:nvSpPr>
        <xdr:spPr bwMode="auto">
          <a:xfrm>
            <a:off x="1222" y="40"/>
            <a:ext cx="12" cy="4"/>
          </a:xfrm>
          <a:custGeom>
            <a:avLst/>
            <a:gdLst>
              <a:gd name="T0" fmla="*/ 35 w 163"/>
              <a:gd name="T1" fmla="*/ 0 h 55"/>
              <a:gd name="T2" fmla="*/ 53 w 163"/>
              <a:gd name="T3" fmla="*/ 2 h 55"/>
              <a:gd name="T4" fmla="*/ 72 w 163"/>
              <a:gd name="T5" fmla="*/ 8 h 55"/>
              <a:gd name="T6" fmla="*/ 89 w 163"/>
              <a:gd name="T7" fmla="*/ 14 h 55"/>
              <a:gd name="T8" fmla="*/ 106 w 163"/>
              <a:gd name="T9" fmla="*/ 20 h 55"/>
              <a:gd name="T10" fmla="*/ 125 w 163"/>
              <a:gd name="T11" fmla="*/ 28 h 55"/>
              <a:gd name="T12" fmla="*/ 145 w 163"/>
              <a:gd name="T13" fmla="*/ 34 h 55"/>
              <a:gd name="T14" fmla="*/ 163 w 163"/>
              <a:gd name="T15" fmla="*/ 39 h 55"/>
              <a:gd name="T16" fmla="*/ 153 w 163"/>
              <a:gd name="T17" fmla="*/ 40 h 55"/>
              <a:gd name="T18" fmla="*/ 142 w 163"/>
              <a:gd name="T19" fmla="*/ 43 h 55"/>
              <a:gd name="T20" fmla="*/ 132 w 163"/>
              <a:gd name="T21" fmla="*/ 48 h 55"/>
              <a:gd name="T22" fmla="*/ 122 w 163"/>
              <a:gd name="T23" fmla="*/ 51 h 55"/>
              <a:gd name="T24" fmla="*/ 108 w 163"/>
              <a:gd name="T25" fmla="*/ 54 h 55"/>
              <a:gd name="T26" fmla="*/ 94 w 163"/>
              <a:gd name="T27" fmla="*/ 55 h 55"/>
              <a:gd name="T28" fmla="*/ 69 w 163"/>
              <a:gd name="T29" fmla="*/ 55 h 55"/>
              <a:gd name="T30" fmla="*/ 45 w 163"/>
              <a:gd name="T31" fmla="*/ 53 h 55"/>
              <a:gd name="T32" fmla="*/ 20 w 163"/>
              <a:gd name="T33" fmla="*/ 46 h 55"/>
              <a:gd name="T34" fmla="*/ 13 w 163"/>
              <a:gd name="T35" fmla="*/ 42 h 55"/>
              <a:gd name="T36" fmla="*/ 6 w 163"/>
              <a:gd name="T37" fmla="*/ 36 h 55"/>
              <a:gd name="T38" fmla="*/ 1 w 163"/>
              <a:gd name="T39" fmla="*/ 30 h 55"/>
              <a:gd name="T40" fmla="*/ 0 w 163"/>
              <a:gd name="T41" fmla="*/ 21 h 55"/>
              <a:gd name="T42" fmla="*/ 3 w 163"/>
              <a:gd name="T43" fmla="*/ 14 h 55"/>
              <a:gd name="T44" fmla="*/ 7 w 163"/>
              <a:gd name="T45" fmla="*/ 10 h 55"/>
              <a:gd name="T46" fmla="*/ 16 w 163"/>
              <a:gd name="T47" fmla="*/ 4 h 55"/>
              <a:gd name="T48" fmla="*/ 26 w 163"/>
              <a:gd name="T49" fmla="*/ 1 h 55"/>
              <a:gd name="T50" fmla="*/ 35 w 163"/>
              <a:gd name="T51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163" h="55">
                <a:moveTo>
                  <a:pt x="35" y="0"/>
                </a:moveTo>
                <a:lnTo>
                  <a:pt x="53" y="2"/>
                </a:lnTo>
                <a:lnTo>
                  <a:pt x="72" y="8"/>
                </a:lnTo>
                <a:lnTo>
                  <a:pt x="89" y="14"/>
                </a:lnTo>
                <a:lnTo>
                  <a:pt x="106" y="20"/>
                </a:lnTo>
                <a:lnTo>
                  <a:pt x="125" y="28"/>
                </a:lnTo>
                <a:lnTo>
                  <a:pt x="145" y="34"/>
                </a:lnTo>
                <a:lnTo>
                  <a:pt x="163" y="39"/>
                </a:lnTo>
                <a:lnTo>
                  <a:pt x="153" y="40"/>
                </a:lnTo>
                <a:lnTo>
                  <a:pt x="142" y="43"/>
                </a:lnTo>
                <a:lnTo>
                  <a:pt x="132" y="48"/>
                </a:lnTo>
                <a:lnTo>
                  <a:pt x="122" y="51"/>
                </a:lnTo>
                <a:lnTo>
                  <a:pt x="108" y="54"/>
                </a:lnTo>
                <a:lnTo>
                  <a:pt x="94" y="55"/>
                </a:lnTo>
                <a:lnTo>
                  <a:pt x="69" y="55"/>
                </a:lnTo>
                <a:lnTo>
                  <a:pt x="45" y="53"/>
                </a:lnTo>
                <a:lnTo>
                  <a:pt x="20" y="46"/>
                </a:lnTo>
                <a:lnTo>
                  <a:pt x="13" y="42"/>
                </a:lnTo>
                <a:lnTo>
                  <a:pt x="6" y="36"/>
                </a:lnTo>
                <a:lnTo>
                  <a:pt x="1" y="30"/>
                </a:lnTo>
                <a:lnTo>
                  <a:pt x="0" y="21"/>
                </a:lnTo>
                <a:lnTo>
                  <a:pt x="3" y="14"/>
                </a:lnTo>
                <a:lnTo>
                  <a:pt x="7" y="10"/>
                </a:lnTo>
                <a:lnTo>
                  <a:pt x="16" y="4"/>
                </a:lnTo>
                <a:lnTo>
                  <a:pt x="26" y="1"/>
                </a:lnTo>
                <a:lnTo>
                  <a:pt x="3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3" name="Freeform 17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>
            <a:spLocks/>
          </xdr:cNvSpPr>
        </xdr:nvSpPr>
        <xdr:spPr bwMode="auto">
          <a:xfrm>
            <a:off x="1246" y="45"/>
            <a:ext cx="11" cy="11"/>
          </a:xfrm>
          <a:custGeom>
            <a:avLst/>
            <a:gdLst>
              <a:gd name="T0" fmla="*/ 21 w 139"/>
              <a:gd name="T1" fmla="*/ 0 h 143"/>
              <a:gd name="T2" fmla="*/ 29 w 139"/>
              <a:gd name="T3" fmla="*/ 1 h 143"/>
              <a:gd name="T4" fmla="*/ 38 w 139"/>
              <a:gd name="T5" fmla="*/ 5 h 143"/>
              <a:gd name="T6" fmla="*/ 45 w 139"/>
              <a:gd name="T7" fmla="*/ 8 h 143"/>
              <a:gd name="T8" fmla="*/ 69 w 139"/>
              <a:gd name="T9" fmla="*/ 26 h 143"/>
              <a:gd name="T10" fmla="*/ 89 w 139"/>
              <a:gd name="T11" fmla="*/ 48 h 143"/>
              <a:gd name="T12" fmla="*/ 106 w 139"/>
              <a:gd name="T13" fmla="*/ 70 h 143"/>
              <a:gd name="T14" fmla="*/ 115 w 139"/>
              <a:gd name="T15" fmla="*/ 83 h 143"/>
              <a:gd name="T16" fmla="*/ 122 w 139"/>
              <a:gd name="T17" fmla="*/ 97 h 143"/>
              <a:gd name="T18" fmla="*/ 125 w 139"/>
              <a:gd name="T19" fmla="*/ 105 h 143"/>
              <a:gd name="T20" fmla="*/ 128 w 139"/>
              <a:gd name="T21" fmla="*/ 116 h 143"/>
              <a:gd name="T22" fmla="*/ 130 w 139"/>
              <a:gd name="T23" fmla="*/ 127 h 143"/>
              <a:gd name="T24" fmla="*/ 134 w 139"/>
              <a:gd name="T25" fmla="*/ 137 h 143"/>
              <a:gd name="T26" fmla="*/ 139 w 139"/>
              <a:gd name="T27" fmla="*/ 143 h 143"/>
              <a:gd name="T28" fmla="*/ 121 w 139"/>
              <a:gd name="T29" fmla="*/ 129 h 143"/>
              <a:gd name="T30" fmla="*/ 102 w 139"/>
              <a:gd name="T31" fmla="*/ 116 h 143"/>
              <a:gd name="T32" fmla="*/ 81 w 139"/>
              <a:gd name="T33" fmla="*/ 103 h 143"/>
              <a:gd name="T34" fmla="*/ 62 w 139"/>
              <a:gd name="T35" fmla="*/ 93 h 143"/>
              <a:gd name="T36" fmla="*/ 43 w 139"/>
              <a:gd name="T37" fmla="*/ 81 h 143"/>
              <a:gd name="T38" fmla="*/ 25 w 139"/>
              <a:gd name="T39" fmla="*/ 68 h 143"/>
              <a:gd name="T40" fmla="*/ 10 w 139"/>
              <a:gd name="T41" fmla="*/ 53 h 143"/>
              <a:gd name="T42" fmla="*/ 5 w 139"/>
              <a:gd name="T43" fmla="*/ 43 h 143"/>
              <a:gd name="T44" fmla="*/ 0 w 139"/>
              <a:gd name="T45" fmla="*/ 31 h 143"/>
              <a:gd name="T46" fmla="*/ 0 w 139"/>
              <a:gd name="T47" fmla="*/ 20 h 143"/>
              <a:gd name="T48" fmla="*/ 1 w 139"/>
              <a:gd name="T49" fmla="*/ 14 h 143"/>
              <a:gd name="T50" fmla="*/ 6 w 139"/>
              <a:gd name="T51" fmla="*/ 6 h 143"/>
              <a:gd name="T52" fmla="*/ 12 w 139"/>
              <a:gd name="T53" fmla="*/ 1 h 143"/>
              <a:gd name="T54" fmla="*/ 21 w 139"/>
              <a:gd name="T55" fmla="*/ 0 h 1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</a:cxnLst>
            <a:rect l="0" t="0" r="r" b="b"/>
            <a:pathLst>
              <a:path w="139" h="143">
                <a:moveTo>
                  <a:pt x="21" y="0"/>
                </a:moveTo>
                <a:lnTo>
                  <a:pt x="29" y="1"/>
                </a:lnTo>
                <a:lnTo>
                  <a:pt x="38" y="5"/>
                </a:lnTo>
                <a:lnTo>
                  <a:pt x="45" y="8"/>
                </a:lnTo>
                <a:lnTo>
                  <a:pt x="69" y="26"/>
                </a:lnTo>
                <a:lnTo>
                  <a:pt x="89" y="48"/>
                </a:lnTo>
                <a:lnTo>
                  <a:pt x="106" y="70"/>
                </a:lnTo>
                <a:lnTo>
                  <a:pt x="115" y="83"/>
                </a:lnTo>
                <a:lnTo>
                  <a:pt x="122" y="97"/>
                </a:lnTo>
                <a:lnTo>
                  <a:pt x="125" y="105"/>
                </a:lnTo>
                <a:lnTo>
                  <a:pt x="128" y="116"/>
                </a:lnTo>
                <a:lnTo>
                  <a:pt x="130" y="127"/>
                </a:lnTo>
                <a:lnTo>
                  <a:pt x="134" y="137"/>
                </a:lnTo>
                <a:lnTo>
                  <a:pt x="139" y="143"/>
                </a:lnTo>
                <a:lnTo>
                  <a:pt x="121" y="129"/>
                </a:lnTo>
                <a:lnTo>
                  <a:pt x="102" y="116"/>
                </a:lnTo>
                <a:lnTo>
                  <a:pt x="81" y="103"/>
                </a:lnTo>
                <a:lnTo>
                  <a:pt x="62" y="93"/>
                </a:lnTo>
                <a:lnTo>
                  <a:pt x="43" y="81"/>
                </a:lnTo>
                <a:lnTo>
                  <a:pt x="25" y="68"/>
                </a:lnTo>
                <a:lnTo>
                  <a:pt x="10" y="53"/>
                </a:lnTo>
                <a:lnTo>
                  <a:pt x="5" y="43"/>
                </a:lnTo>
                <a:lnTo>
                  <a:pt x="0" y="31"/>
                </a:lnTo>
                <a:lnTo>
                  <a:pt x="0" y="20"/>
                </a:lnTo>
                <a:lnTo>
                  <a:pt x="1" y="14"/>
                </a:lnTo>
                <a:lnTo>
                  <a:pt x="6" y="6"/>
                </a:lnTo>
                <a:lnTo>
                  <a:pt x="12" y="1"/>
                </a:lnTo>
                <a:lnTo>
                  <a:pt x="2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4" name="Freeform 18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>
            <a:spLocks/>
          </xdr:cNvSpPr>
        </xdr:nvSpPr>
        <xdr:spPr bwMode="auto">
          <a:xfrm>
            <a:off x="1239" y="40"/>
            <a:ext cx="7" cy="12"/>
          </a:xfrm>
          <a:custGeom>
            <a:avLst/>
            <a:gdLst>
              <a:gd name="T0" fmla="*/ 20 w 94"/>
              <a:gd name="T1" fmla="*/ 0 h 152"/>
              <a:gd name="T2" fmla="*/ 30 w 94"/>
              <a:gd name="T3" fmla="*/ 3 h 152"/>
              <a:gd name="T4" fmla="*/ 38 w 94"/>
              <a:gd name="T5" fmla="*/ 8 h 152"/>
              <a:gd name="T6" fmla="*/ 45 w 94"/>
              <a:gd name="T7" fmla="*/ 13 h 152"/>
              <a:gd name="T8" fmla="*/ 61 w 94"/>
              <a:gd name="T9" fmla="*/ 35 h 152"/>
              <a:gd name="T10" fmla="*/ 74 w 94"/>
              <a:gd name="T11" fmla="*/ 57 h 152"/>
              <a:gd name="T12" fmla="*/ 83 w 94"/>
              <a:gd name="T13" fmla="*/ 81 h 152"/>
              <a:gd name="T14" fmla="*/ 88 w 94"/>
              <a:gd name="T15" fmla="*/ 95 h 152"/>
              <a:gd name="T16" fmla="*/ 91 w 94"/>
              <a:gd name="T17" fmla="*/ 108 h 152"/>
              <a:gd name="T18" fmla="*/ 91 w 94"/>
              <a:gd name="T19" fmla="*/ 118 h 152"/>
              <a:gd name="T20" fmla="*/ 91 w 94"/>
              <a:gd name="T21" fmla="*/ 130 h 152"/>
              <a:gd name="T22" fmla="*/ 91 w 94"/>
              <a:gd name="T23" fmla="*/ 142 h 152"/>
              <a:gd name="T24" fmla="*/ 94 w 94"/>
              <a:gd name="T25" fmla="*/ 152 h 152"/>
              <a:gd name="T26" fmla="*/ 76 w 94"/>
              <a:gd name="T27" fmla="*/ 127 h 152"/>
              <a:gd name="T28" fmla="*/ 53 w 94"/>
              <a:gd name="T29" fmla="*/ 103 h 152"/>
              <a:gd name="T30" fmla="*/ 39 w 94"/>
              <a:gd name="T31" fmla="*/ 89 h 152"/>
              <a:gd name="T32" fmla="*/ 25 w 94"/>
              <a:gd name="T33" fmla="*/ 75 h 152"/>
              <a:gd name="T34" fmla="*/ 13 w 94"/>
              <a:gd name="T35" fmla="*/ 59 h 152"/>
              <a:gd name="T36" fmla="*/ 3 w 94"/>
              <a:gd name="T37" fmla="*/ 43 h 152"/>
              <a:gd name="T38" fmla="*/ 1 w 94"/>
              <a:gd name="T39" fmla="*/ 34 h 152"/>
              <a:gd name="T40" fmla="*/ 0 w 94"/>
              <a:gd name="T41" fmla="*/ 23 h 152"/>
              <a:gd name="T42" fmla="*/ 2 w 94"/>
              <a:gd name="T43" fmla="*/ 13 h 152"/>
              <a:gd name="T44" fmla="*/ 5 w 94"/>
              <a:gd name="T45" fmla="*/ 8 h 152"/>
              <a:gd name="T46" fmla="*/ 11 w 94"/>
              <a:gd name="T47" fmla="*/ 2 h 152"/>
              <a:gd name="T48" fmla="*/ 20 w 94"/>
              <a:gd name="T49" fmla="*/ 0 h 1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94" h="152">
                <a:moveTo>
                  <a:pt x="20" y="0"/>
                </a:moveTo>
                <a:lnTo>
                  <a:pt x="30" y="3"/>
                </a:lnTo>
                <a:lnTo>
                  <a:pt x="38" y="8"/>
                </a:lnTo>
                <a:lnTo>
                  <a:pt x="45" y="13"/>
                </a:lnTo>
                <a:lnTo>
                  <a:pt x="61" y="35"/>
                </a:lnTo>
                <a:lnTo>
                  <a:pt x="74" y="57"/>
                </a:lnTo>
                <a:lnTo>
                  <a:pt x="83" y="81"/>
                </a:lnTo>
                <a:lnTo>
                  <a:pt x="88" y="95"/>
                </a:lnTo>
                <a:lnTo>
                  <a:pt x="91" y="108"/>
                </a:lnTo>
                <a:lnTo>
                  <a:pt x="91" y="118"/>
                </a:lnTo>
                <a:lnTo>
                  <a:pt x="91" y="130"/>
                </a:lnTo>
                <a:lnTo>
                  <a:pt x="91" y="142"/>
                </a:lnTo>
                <a:lnTo>
                  <a:pt x="94" y="152"/>
                </a:lnTo>
                <a:lnTo>
                  <a:pt x="76" y="127"/>
                </a:lnTo>
                <a:lnTo>
                  <a:pt x="53" y="103"/>
                </a:lnTo>
                <a:lnTo>
                  <a:pt x="39" y="89"/>
                </a:lnTo>
                <a:lnTo>
                  <a:pt x="25" y="75"/>
                </a:lnTo>
                <a:lnTo>
                  <a:pt x="13" y="59"/>
                </a:lnTo>
                <a:lnTo>
                  <a:pt x="3" y="43"/>
                </a:lnTo>
                <a:lnTo>
                  <a:pt x="1" y="34"/>
                </a:lnTo>
                <a:lnTo>
                  <a:pt x="0" y="23"/>
                </a:lnTo>
                <a:lnTo>
                  <a:pt x="2" y="13"/>
                </a:lnTo>
                <a:lnTo>
                  <a:pt x="5" y="8"/>
                </a:lnTo>
                <a:lnTo>
                  <a:pt x="11" y="2"/>
                </a:lnTo>
                <a:lnTo>
                  <a:pt x="2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5" name="Freeform 19">
            <a:extLst>
              <a:ext uri="{FF2B5EF4-FFF2-40B4-BE49-F238E27FC236}">
                <a16:creationId xmlns:a16="http://schemas.microsoft.com/office/drawing/2014/main" id="{00000000-0008-0000-0100-000087000000}"/>
              </a:ext>
            </a:extLst>
          </xdr:cNvPr>
          <xdr:cNvSpPr>
            <a:spLocks/>
          </xdr:cNvSpPr>
        </xdr:nvSpPr>
        <xdr:spPr bwMode="auto">
          <a:xfrm>
            <a:off x="1265" y="43"/>
            <a:ext cx="12" cy="5"/>
          </a:xfrm>
          <a:custGeom>
            <a:avLst/>
            <a:gdLst>
              <a:gd name="T0" fmla="*/ 23 w 160"/>
              <a:gd name="T1" fmla="*/ 0 h 64"/>
              <a:gd name="T2" fmla="*/ 43 w 160"/>
              <a:gd name="T3" fmla="*/ 2 h 64"/>
              <a:gd name="T4" fmla="*/ 65 w 160"/>
              <a:gd name="T5" fmla="*/ 6 h 64"/>
              <a:gd name="T6" fmla="*/ 86 w 160"/>
              <a:gd name="T7" fmla="*/ 14 h 64"/>
              <a:gd name="T8" fmla="*/ 109 w 160"/>
              <a:gd name="T9" fmla="*/ 24 h 64"/>
              <a:gd name="T10" fmla="*/ 128 w 160"/>
              <a:gd name="T11" fmla="*/ 36 h 64"/>
              <a:gd name="T12" fmla="*/ 146 w 160"/>
              <a:gd name="T13" fmla="*/ 48 h 64"/>
              <a:gd name="T14" fmla="*/ 160 w 160"/>
              <a:gd name="T15" fmla="*/ 59 h 64"/>
              <a:gd name="T16" fmla="*/ 134 w 160"/>
              <a:gd name="T17" fmla="*/ 62 h 64"/>
              <a:gd name="T18" fmla="*/ 109 w 160"/>
              <a:gd name="T19" fmla="*/ 63 h 64"/>
              <a:gd name="T20" fmla="*/ 87 w 160"/>
              <a:gd name="T21" fmla="*/ 64 h 64"/>
              <a:gd name="T22" fmla="*/ 67 w 160"/>
              <a:gd name="T23" fmla="*/ 64 h 64"/>
              <a:gd name="T24" fmla="*/ 46 w 160"/>
              <a:gd name="T25" fmla="*/ 60 h 64"/>
              <a:gd name="T26" fmla="*/ 27 w 160"/>
              <a:gd name="T27" fmla="*/ 52 h 64"/>
              <a:gd name="T28" fmla="*/ 18 w 160"/>
              <a:gd name="T29" fmla="*/ 47 h 64"/>
              <a:gd name="T30" fmla="*/ 10 w 160"/>
              <a:gd name="T31" fmla="*/ 39 h 64"/>
              <a:gd name="T32" fmla="*/ 4 w 160"/>
              <a:gd name="T33" fmla="*/ 30 h 64"/>
              <a:gd name="T34" fmla="*/ 0 w 160"/>
              <a:gd name="T35" fmla="*/ 21 h 64"/>
              <a:gd name="T36" fmla="*/ 0 w 160"/>
              <a:gd name="T37" fmla="*/ 12 h 64"/>
              <a:gd name="T38" fmla="*/ 5 w 160"/>
              <a:gd name="T39" fmla="*/ 6 h 64"/>
              <a:gd name="T40" fmla="*/ 12 w 160"/>
              <a:gd name="T41" fmla="*/ 3 h 64"/>
              <a:gd name="T42" fmla="*/ 23 w 160"/>
              <a:gd name="T43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160" h="64">
                <a:moveTo>
                  <a:pt x="23" y="0"/>
                </a:moveTo>
                <a:lnTo>
                  <a:pt x="43" y="2"/>
                </a:lnTo>
                <a:lnTo>
                  <a:pt x="65" y="6"/>
                </a:lnTo>
                <a:lnTo>
                  <a:pt x="86" y="14"/>
                </a:lnTo>
                <a:lnTo>
                  <a:pt x="109" y="24"/>
                </a:lnTo>
                <a:lnTo>
                  <a:pt x="128" y="36"/>
                </a:lnTo>
                <a:lnTo>
                  <a:pt x="146" y="48"/>
                </a:lnTo>
                <a:lnTo>
                  <a:pt x="160" y="59"/>
                </a:lnTo>
                <a:lnTo>
                  <a:pt x="134" y="62"/>
                </a:lnTo>
                <a:lnTo>
                  <a:pt x="109" y="63"/>
                </a:lnTo>
                <a:lnTo>
                  <a:pt x="87" y="64"/>
                </a:lnTo>
                <a:lnTo>
                  <a:pt x="67" y="64"/>
                </a:lnTo>
                <a:lnTo>
                  <a:pt x="46" y="60"/>
                </a:lnTo>
                <a:lnTo>
                  <a:pt x="27" y="52"/>
                </a:lnTo>
                <a:lnTo>
                  <a:pt x="18" y="47"/>
                </a:lnTo>
                <a:lnTo>
                  <a:pt x="10" y="39"/>
                </a:lnTo>
                <a:lnTo>
                  <a:pt x="4" y="30"/>
                </a:lnTo>
                <a:lnTo>
                  <a:pt x="0" y="21"/>
                </a:lnTo>
                <a:lnTo>
                  <a:pt x="0" y="12"/>
                </a:lnTo>
                <a:lnTo>
                  <a:pt x="5" y="6"/>
                </a:lnTo>
                <a:lnTo>
                  <a:pt x="12" y="3"/>
                </a:lnTo>
                <a:lnTo>
                  <a:pt x="2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6" name="Freeform 20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SpPr>
            <a:spLocks/>
          </xdr:cNvSpPr>
        </xdr:nvSpPr>
        <xdr:spPr bwMode="auto">
          <a:xfrm>
            <a:off x="1269" y="36"/>
            <a:ext cx="12" cy="6"/>
          </a:xfrm>
          <a:custGeom>
            <a:avLst/>
            <a:gdLst>
              <a:gd name="T0" fmla="*/ 154 w 154"/>
              <a:gd name="T1" fmla="*/ 0 h 83"/>
              <a:gd name="T2" fmla="*/ 134 w 154"/>
              <a:gd name="T3" fmla="*/ 18 h 83"/>
              <a:gd name="T4" fmla="*/ 117 w 154"/>
              <a:gd name="T5" fmla="*/ 36 h 83"/>
              <a:gd name="T6" fmla="*/ 101 w 154"/>
              <a:gd name="T7" fmla="*/ 51 h 83"/>
              <a:gd name="T8" fmla="*/ 85 w 154"/>
              <a:gd name="T9" fmla="*/ 63 h 83"/>
              <a:gd name="T10" fmla="*/ 68 w 154"/>
              <a:gd name="T11" fmla="*/ 74 h 83"/>
              <a:gd name="T12" fmla="*/ 47 w 154"/>
              <a:gd name="T13" fmla="*/ 81 h 83"/>
              <a:gd name="T14" fmla="*/ 37 w 154"/>
              <a:gd name="T15" fmla="*/ 83 h 83"/>
              <a:gd name="T16" fmla="*/ 26 w 154"/>
              <a:gd name="T17" fmla="*/ 82 h 83"/>
              <a:gd name="T18" fmla="*/ 15 w 154"/>
              <a:gd name="T19" fmla="*/ 78 h 83"/>
              <a:gd name="T20" fmla="*/ 7 w 154"/>
              <a:gd name="T21" fmla="*/ 74 h 83"/>
              <a:gd name="T22" fmla="*/ 1 w 154"/>
              <a:gd name="T23" fmla="*/ 68 h 83"/>
              <a:gd name="T24" fmla="*/ 0 w 154"/>
              <a:gd name="T25" fmla="*/ 60 h 83"/>
              <a:gd name="T26" fmla="*/ 1 w 154"/>
              <a:gd name="T27" fmla="*/ 56 h 83"/>
              <a:gd name="T28" fmla="*/ 3 w 154"/>
              <a:gd name="T29" fmla="*/ 53 h 83"/>
              <a:gd name="T30" fmla="*/ 6 w 154"/>
              <a:gd name="T31" fmla="*/ 48 h 83"/>
              <a:gd name="T32" fmla="*/ 10 w 154"/>
              <a:gd name="T33" fmla="*/ 44 h 83"/>
              <a:gd name="T34" fmla="*/ 26 w 154"/>
              <a:gd name="T35" fmla="*/ 32 h 83"/>
              <a:gd name="T36" fmla="*/ 45 w 154"/>
              <a:gd name="T37" fmla="*/ 22 h 83"/>
              <a:gd name="T38" fmla="*/ 68 w 154"/>
              <a:gd name="T39" fmla="*/ 13 h 83"/>
              <a:gd name="T40" fmla="*/ 90 w 154"/>
              <a:gd name="T41" fmla="*/ 7 h 83"/>
              <a:gd name="T42" fmla="*/ 113 w 154"/>
              <a:gd name="T43" fmla="*/ 2 h 83"/>
              <a:gd name="T44" fmla="*/ 134 w 154"/>
              <a:gd name="T45" fmla="*/ 0 h 83"/>
              <a:gd name="T46" fmla="*/ 154 w 154"/>
              <a:gd name="T47" fmla="*/ 0 h 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54" h="83">
                <a:moveTo>
                  <a:pt x="154" y="0"/>
                </a:moveTo>
                <a:lnTo>
                  <a:pt x="134" y="18"/>
                </a:lnTo>
                <a:lnTo>
                  <a:pt x="117" y="36"/>
                </a:lnTo>
                <a:lnTo>
                  <a:pt x="101" y="51"/>
                </a:lnTo>
                <a:lnTo>
                  <a:pt x="85" y="63"/>
                </a:lnTo>
                <a:lnTo>
                  <a:pt x="68" y="74"/>
                </a:lnTo>
                <a:lnTo>
                  <a:pt x="47" y="81"/>
                </a:lnTo>
                <a:lnTo>
                  <a:pt x="37" y="83"/>
                </a:lnTo>
                <a:lnTo>
                  <a:pt x="26" y="82"/>
                </a:lnTo>
                <a:lnTo>
                  <a:pt x="15" y="78"/>
                </a:lnTo>
                <a:lnTo>
                  <a:pt x="7" y="74"/>
                </a:lnTo>
                <a:lnTo>
                  <a:pt x="1" y="68"/>
                </a:lnTo>
                <a:lnTo>
                  <a:pt x="0" y="60"/>
                </a:lnTo>
                <a:lnTo>
                  <a:pt x="1" y="56"/>
                </a:lnTo>
                <a:lnTo>
                  <a:pt x="3" y="53"/>
                </a:lnTo>
                <a:lnTo>
                  <a:pt x="6" y="48"/>
                </a:lnTo>
                <a:lnTo>
                  <a:pt x="10" y="44"/>
                </a:lnTo>
                <a:lnTo>
                  <a:pt x="26" y="32"/>
                </a:lnTo>
                <a:lnTo>
                  <a:pt x="45" y="22"/>
                </a:lnTo>
                <a:lnTo>
                  <a:pt x="68" y="13"/>
                </a:lnTo>
                <a:lnTo>
                  <a:pt x="90" y="7"/>
                </a:lnTo>
                <a:lnTo>
                  <a:pt x="113" y="2"/>
                </a:lnTo>
                <a:lnTo>
                  <a:pt x="134" y="0"/>
                </a:lnTo>
                <a:lnTo>
                  <a:pt x="1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7" name="Freeform 21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>
            <a:spLocks noEditPoints="1"/>
          </xdr:cNvSpPr>
        </xdr:nvSpPr>
        <xdr:spPr bwMode="auto">
          <a:xfrm>
            <a:off x="1218" y="34"/>
            <a:ext cx="13" cy="8"/>
          </a:xfrm>
          <a:custGeom>
            <a:avLst/>
            <a:gdLst>
              <a:gd name="T0" fmla="*/ 126 w 164"/>
              <a:gd name="T1" fmla="*/ 12 h 105"/>
              <a:gd name="T2" fmla="*/ 105 w 164"/>
              <a:gd name="T3" fmla="*/ 20 h 105"/>
              <a:gd name="T4" fmla="*/ 82 w 164"/>
              <a:gd name="T5" fmla="*/ 30 h 105"/>
              <a:gd name="T6" fmla="*/ 60 w 164"/>
              <a:gd name="T7" fmla="*/ 40 h 105"/>
              <a:gd name="T8" fmla="*/ 39 w 164"/>
              <a:gd name="T9" fmla="*/ 53 h 105"/>
              <a:gd name="T10" fmla="*/ 23 w 164"/>
              <a:gd name="T11" fmla="*/ 67 h 105"/>
              <a:gd name="T12" fmla="*/ 10 w 164"/>
              <a:gd name="T13" fmla="*/ 83 h 105"/>
              <a:gd name="T14" fmla="*/ 5 w 164"/>
              <a:gd name="T15" fmla="*/ 99 h 105"/>
              <a:gd name="T16" fmla="*/ 23 w 164"/>
              <a:gd name="T17" fmla="*/ 100 h 105"/>
              <a:gd name="T18" fmla="*/ 40 w 164"/>
              <a:gd name="T19" fmla="*/ 97 h 105"/>
              <a:gd name="T20" fmla="*/ 55 w 164"/>
              <a:gd name="T21" fmla="*/ 89 h 105"/>
              <a:gd name="T22" fmla="*/ 68 w 164"/>
              <a:gd name="T23" fmla="*/ 78 h 105"/>
              <a:gd name="T24" fmla="*/ 79 w 164"/>
              <a:gd name="T25" fmla="*/ 65 h 105"/>
              <a:gd name="T26" fmla="*/ 90 w 164"/>
              <a:gd name="T27" fmla="*/ 51 h 105"/>
              <a:gd name="T28" fmla="*/ 100 w 164"/>
              <a:gd name="T29" fmla="*/ 37 h 105"/>
              <a:gd name="T30" fmla="*/ 112 w 164"/>
              <a:gd name="T31" fmla="*/ 23 h 105"/>
              <a:gd name="T32" fmla="*/ 126 w 164"/>
              <a:gd name="T33" fmla="*/ 12 h 105"/>
              <a:gd name="T34" fmla="*/ 158 w 164"/>
              <a:gd name="T35" fmla="*/ 0 h 105"/>
              <a:gd name="T36" fmla="*/ 162 w 164"/>
              <a:gd name="T37" fmla="*/ 1 h 105"/>
              <a:gd name="T38" fmla="*/ 164 w 164"/>
              <a:gd name="T39" fmla="*/ 1 h 105"/>
              <a:gd name="T40" fmla="*/ 157 w 164"/>
              <a:gd name="T41" fmla="*/ 3 h 105"/>
              <a:gd name="T42" fmla="*/ 150 w 164"/>
              <a:gd name="T43" fmla="*/ 6 h 105"/>
              <a:gd name="T44" fmla="*/ 143 w 164"/>
              <a:gd name="T45" fmla="*/ 8 h 105"/>
              <a:gd name="T46" fmla="*/ 133 w 164"/>
              <a:gd name="T47" fmla="*/ 14 h 105"/>
              <a:gd name="T48" fmla="*/ 123 w 164"/>
              <a:gd name="T49" fmla="*/ 20 h 105"/>
              <a:gd name="T50" fmla="*/ 112 w 164"/>
              <a:gd name="T51" fmla="*/ 30 h 105"/>
              <a:gd name="T52" fmla="*/ 103 w 164"/>
              <a:gd name="T53" fmla="*/ 41 h 105"/>
              <a:gd name="T54" fmla="*/ 93 w 164"/>
              <a:gd name="T55" fmla="*/ 54 h 105"/>
              <a:gd name="T56" fmla="*/ 84 w 164"/>
              <a:gd name="T57" fmla="*/ 66 h 105"/>
              <a:gd name="T58" fmla="*/ 75 w 164"/>
              <a:gd name="T59" fmla="*/ 77 h 105"/>
              <a:gd name="T60" fmla="*/ 64 w 164"/>
              <a:gd name="T61" fmla="*/ 88 h 105"/>
              <a:gd name="T62" fmla="*/ 53 w 164"/>
              <a:gd name="T63" fmla="*/ 96 h 105"/>
              <a:gd name="T64" fmla="*/ 39 w 164"/>
              <a:gd name="T65" fmla="*/ 101 h 105"/>
              <a:gd name="T66" fmla="*/ 23 w 164"/>
              <a:gd name="T67" fmla="*/ 105 h 105"/>
              <a:gd name="T68" fmla="*/ 14 w 164"/>
              <a:gd name="T69" fmla="*/ 105 h 105"/>
              <a:gd name="T70" fmla="*/ 2 w 164"/>
              <a:gd name="T71" fmla="*/ 103 h 105"/>
              <a:gd name="T72" fmla="*/ 0 w 164"/>
              <a:gd name="T73" fmla="*/ 103 h 105"/>
              <a:gd name="T74" fmla="*/ 0 w 164"/>
              <a:gd name="T75" fmla="*/ 100 h 105"/>
              <a:gd name="T76" fmla="*/ 4 w 164"/>
              <a:gd name="T77" fmla="*/ 81 h 105"/>
              <a:gd name="T78" fmla="*/ 13 w 164"/>
              <a:gd name="T79" fmla="*/ 64 h 105"/>
              <a:gd name="T80" fmla="*/ 24 w 164"/>
              <a:gd name="T81" fmla="*/ 49 h 105"/>
              <a:gd name="T82" fmla="*/ 39 w 164"/>
              <a:gd name="T83" fmla="*/ 37 h 105"/>
              <a:gd name="T84" fmla="*/ 57 w 164"/>
              <a:gd name="T85" fmla="*/ 26 h 105"/>
              <a:gd name="T86" fmla="*/ 76 w 164"/>
              <a:gd name="T87" fmla="*/ 18 h 105"/>
              <a:gd name="T88" fmla="*/ 95 w 164"/>
              <a:gd name="T89" fmla="*/ 11 h 105"/>
              <a:gd name="T90" fmla="*/ 115 w 164"/>
              <a:gd name="T91" fmla="*/ 6 h 105"/>
              <a:gd name="T92" fmla="*/ 135 w 164"/>
              <a:gd name="T93" fmla="*/ 3 h 105"/>
              <a:gd name="T94" fmla="*/ 153 w 164"/>
              <a:gd name="T95" fmla="*/ 1 h 105"/>
              <a:gd name="T96" fmla="*/ 156 w 164"/>
              <a:gd name="T97" fmla="*/ 1 h 105"/>
              <a:gd name="T98" fmla="*/ 158 w 164"/>
              <a:gd name="T99" fmla="*/ 0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64" h="105">
                <a:moveTo>
                  <a:pt x="126" y="12"/>
                </a:moveTo>
                <a:lnTo>
                  <a:pt x="105" y="20"/>
                </a:lnTo>
                <a:lnTo>
                  <a:pt x="82" y="30"/>
                </a:lnTo>
                <a:lnTo>
                  <a:pt x="60" y="40"/>
                </a:lnTo>
                <a:lnTo>
                  <a:pt x="39" y="53"/>
                </a:lnTo>
                <a:lnTo>
                  <a:pt x="23" y="67"/>
                </a:lnTo>
                <a:lnTo>
                  <a:pt x="10" y="83"/>
                </a:lnTo>
                <a:lnTo>
                  <a:pt x="5" y="99"/>
                </a:lnTo>
                <a:lnTo>
                  <a:pt x="23" y="100"/>
                </a:lnTo>
                <a:lnTo>
                  <a:pt x="40" y="97"/>
                </a:lnTo>
                <a:lnTo>
                  <a:pt x="55" y="89"/>
                </a:lnTo>
                <a:lnTo>
                  <a:pt x="68" y="78"/>
                </a:lnTo>
                <a:lnTo>
                  <a:pt x="79" y="65"/>
                </a:lnTo>
                <a:lnTo>
                  <a:pt x="90" y="51"/>
                </a:lnTo>
                <a:lnTo>
                  <a:pt x="100" y="37"/>
                </a:lnTo>
                <a:lnTo>
                  <a:pt x="112" y="23"/>
                </a:lnTo>
                <a:lnTo>
                  <a:pt x="126" y="12"/>
                </a:lnTo>
                <a:close/>
                <a:moveTo>
                  <a:pt x="158" y="0"/>
                </a:moveTo>
                <a:lnTo>
                  <a:pt x="162" y="1"/>
                </a:lnTo>
                <a:lnTo>
                  <a:pt x="164" y="1"/>
                </a:lnTo>
                <a:lnTo>
                  <a:pt x="157" y="3"/>
                </a:lnTo>
                <a:lnTo>
                  <a:pt x="150" y="6"/>
                </a:lnTo>
                <a:lnTo>
                  <a:pt x="143" y="8"/>
                </a:lnTo>
                <a:lnTo>
                  <a:pt x="133" y="14"/>
                </a:lnTo>
                <a:lnTo>
                  <a:pt x="123" y="20"/>
                </a:lnTo>
                <a:lnTo>
                  <a:pt x="112" y="30"/>
                </a:lnTo>
                <a:lnTo>
                  <a:pt x="103" y="41"/>
                </a:lnTo>
                <a:lnTo>
                  <a:pt x="93" y="54"/>
                </a:lnTo>
                <a:lnTo>
                  <a:pt x="84" y="66"/>
                </a:lnTo>
                <a:lnTo>
                  <a:pt x="75" y="77"/>
                </a:lnTo>
                <a:lnTo>
                  <a:pt x="64" y="88"/>
                </a:lnTo>
                <a:lnTo>
                  <a:pt x="53" y="96"/>
                </a:lnTo>
                <a:lnTo>
                  <a:pt x="39" y="101"/>
                </a:lnTo>
                <a:lnTo>
                  <a:pt x="23" y="105"/>
                </a:lnTo>
                <a:lnTo>
                  <a:pt x="14" y="105"/>
                </a:lnTo>
                <a:lnTo>
                  <a:pt x="2" y="103"/>
                </a:lnTo>
                <a:lnTo>
                  <a:pt x="0" y="103"/>
                </a:lnTo>
                <a:lnTo>
                  <a:pt x="0" y="100"/>
                </a:lnTo>
                <a:lnTo>
                  <a:pt x="4" y="81"/>
                </a:lnTo>
                <a:lnTo>
                  <a:pt x="13" y="64"/>
                </a:lnTo>
                <a:lnTo>
                  <a:pt x="24" y="49"/>
                </a:lnTo>
                <a:lnTo>
                  <a:pt x="39" y="37"/>
                </a:lnTo>
                <a:lnTo>
                  <a:pt x="57" y="26"/>
                </a:lnTo>
                <a:lnTo>
                  <a:pt x="76" y="18"/>
                </a:lnTo>
                <a:lnTo>
                  <a:pt x="95" y="11"/>
                </a:lnTo>
                <a:lnTo>
                  <a:pt x="115" y="6"/>
                </a:lnTo>
                <a:lnTo>
                  <a:pt x="135" y="3"/>
                </a:lnTo>
                <a:lnTo>
                  <a:pt x="153" y="1"/>
                </a:lnTo>
                <a:lnTo>
                  <a:pt x="156" y="1"/>
                </a:lnTo>
                <a:lnTo>
                  <a:pt x="15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8" name="Freeform 22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>
            <a:spLocks noEditPoints="1"/>
          </xdr:cNvSpPr>
        </xdr:nvSpPr>
        <xdr:spPr bwMode="auto">
          <a:xfrm>
            <a:off x="1220" y="40"/>
            <a:ext cx="18" cy="4"/>
          </a:xfrm>
          <a:custGeom>
            <a:avLst/>
            <a:gdLst>
              <a:gd name="T0" fmla="*/ 71 w 230"/>
              <a:gd name="T1" fmla="*/ 4 h 52"/>
              <a:gd name="T2" fmla="*/ 66 w 230"/>
              <a:gd name="T3" fmla="*/ 4 h 52"/>
              <a:gd name="T4" fmla="*/ 57 w 230"/>
              <a:gd name="T5" fmla="*/ 4 h 52"/>
              <a:gd name="T6" fmla="*/ 49 w 230"/>
              <a:gd name="T7" fmla="*/ 5 h 52"/>
              <a:gd name="T8" fmla="*/ 40 w 230"/>
              <a:gd name="T9" fmla="*/ 7 h 52"/>
              <a:gd name="T10" fmla="*/ 34 w 230"/>
              <a:gd name="T11" fmla="*/ 11 h 52"/>
              <a:gd name="T12" fmla="*/ 32 w 230"/>
              <a:gd name="T13" fmla="*/ 16 h 52"/>
              <a:gd name="T14" fmla="*/ 33 w 230"/>
              <a:gd name="T15" fmla="*/ 25 h 52"/>
              <a:gd name="T16" fmla="*/ 38 w 230"/>
              <a:gd name="T17" fmla="*/ 31 h 52"/>
              <a:gd name="T18" fmla="*/ 48 w 230"/>
              <a:gd name="T19" fmla="*/ 36 h 52"/>
              <a:gd name="T20" fmla="*/ 59 w 230"/>
              <a:gd name="T21" fmla="*/ 41 h 52"/>
              <a:gd name="T22" fmla="*/ 70 w 230"/>
              <a:gd name="T23" fmla="*/ 43 h 52"/>
              <a:gd name="T24" fmla="*/ 82 w 230"/>
              <a:gd name="T25" fmla="*/ 45 h 52"/>
              <a:gd name="T26" fmla="*/ 92 w 230"/>
              <a:gd name="T27" fmla="*/ 47 h 52"/>
              <a:gd name="T28" fmla="*/ 99 w 230"/>
              <a:gd name="T29" fmla="*/ 48 h 52"/>
              <a:gd name="T30" fmla="*/ 111 w 230"/>
              <a:gd name="T31" fmla="*/ 48 h 52"/>
              <a:gd name="T32" fmla="*/ 124 w 230"/>
              <a:gd name="T33" fmla="*/ 47 h 52"/>
              <a:gd name="T34" fmla="*/ 138 w 230"/>
              <a:gd name="T35" fmla="*/ 44 h 52"/>
              <a:gd name="T36" fmla="*/ 150 w 230"/>
              <a:gd name="T37" fmla="*/ 40 h 52"/>
              <a:gd name="T38" fmla="*/ 161 w 230"/>
              <a:gd name="T39" fmla="*/ 37 h 52"/>
              <a:gd name="T40" fmla="*/ 180 w 230"/>
              <a:gd name="T41" fmla="*/ 33 h 52"/>
              <a:gd name="T42" fmla="*/ 193 w 230"/>
              <a:gd name="T43" fmla="*/ 31 h 52"/>
              <a:gd name="T44" fmla="*/ 202 w 230"/>
              <a:gd name="T45" fmla="*/ 30 h 52"/>
              <a:gd name="T46" fmla="*/ 181 w 230"/>
              <a:gd name="T47" fmla="*/ 21 h 52"/>
              <a:gd name="T48" fmla="*/ 156 w 230"/>
              <a:gd name="T49" fmla="*/ 13 h 52"/>
              <a:gd name="T50" fmla="*/ 128 w 230"/>
              <a:gd name="T51" fmla="*/ 7 h 52"/>
              <a:gd name="T52" fmla="*/ 99 w 230"/>
              <a:gd name="T53" fmla="*/ 4 h 52"/>
              <a:gd name="T54" fmla="*/ 71 w 230"/>
              <a:gd name="T55" fmla="*/ 4 h 52"/>
              <a:gd name="T56" fmla="*/ 72 w 230"/>
              <a:gd name="T57" fmla="*/ 0 h 52"/>
              <a:gd name="T58" fmla="*/ 100 w 230"/>
              <a:gd name="T59" fmla="*/ 0 h 52"/>
              <a:gd name="T60" fmla="*/ 129 w 230"/>
              <a:gd name="T61" fmla="*/ 3 h 52"/>
              <a:gd name="T62" fmla="*/ 156 w 230"/>
              <a:gd name="T63" fmla="*/ 8 h 52"/>
              <a:gd name="T64" fmla="*/ 175 w 230"/>
              <a:gd name="T65" fmla="*/ 15 h 52"/>
              <a:gd name="T66" fmla="*/ 194 w 230"/>
              <a:gd name="T67" fmla="*/ 22 h 52"/>
              <a:gd name="T68" fmla="*/ 213 w 230"/>
              <a:gd name="T69" fmla="*/ 30 h 52"/>
              <a:gd name="T70" fmla="*/ 221 w 230"/>
              <a:gd name="T71" fmla="*/ 32 h 52"/>
              <a:gd name="T72" fmla="*/ 230 w 230"/>
              <a:gd name="T73" fmla="*/ 34 h 52"/>
              <a:gd name="T74" fmla="*/ 214 w 230"/>
              <a:gd name="T75" fmla="*/ 34 h 52"/>
              <a:gd name="T76" fmla="*/ 199 w 230"/>
              <a:gd name="T77" fmla="*/ 34 h 52"/>
              <a:gd name="T78" fmla="*/ 181 w 230"/>
              <a:gd name="T79" fmla="*/ 37 h 52"/>
              <a:gd name="T80" fmla="*/ 163 w 230"/>
              <a:gd name="T81" fmla="*/ 42 h 52"/>
              <a:gd name="T82" fmla="*/ 145 w 230"/>
              <a:gd name="T83" fmla="*/ 45 h 52"/>
              <a:gd name="T84" fmla="*/ 128 w 230"/>
              <a:gd name="T85" fmla="*/ 48 h 52"/>
              <a:gd name="T86" fmla="*/ 113 w 230"/>
              <a:gd name="T87" fmla="*/ 50 h 52"/>
              <a:gd name="T88" fmla="*/ 101 w 230"/>
              <a:gd name="T89" fmla="*/ 52 h 52"/>
              <a:gd name="T90" fmla="*/ 92 w 230"/>
              <a:gd name="T91" fmla="*/ 52 h 52"/>
              <a:gd name="T92" fmla="*/ 76 w 230"/>
              <a:gd name="T93" fmla="*/ 50 h 52"/>
              <a:gd name="T94" fmla="*/ 56 w 230"/>
              <a:gd name="T95" fmla="*/ 47 h 52"/>
              <a:gd name="T96" fmla="*/ 37 w 230"/>
              <a:gd name="T97" fmla="*/ 43 h 52"/>
              <a:gd name="T98" fmla="*/ 18 w 230"/>
              <a:gd name="T99" fmla="*/ 37 h 52"/>
              <a:gd name="T100" fmla="*/ 2 w 230"/>
              <a:gd name="T101" fmla="*/ 30 h 52"/>
              <a:gd name="T102" fmla="*/ 0 w 230"/>
              <a:gd name="T103" fmla="*/ 29 h 52"/>
              <a:gd name="T104" fmla="*/ 2 w 230"/>
              <a:gd name="T105" fmla="*/ 27 h 52"/>
              <a:gd name="T106" fmla="*/ 15 w 230"/>
              <a:gd name="T107" fmla="*/ 15 h 52"/>
              <a:gd name="T108" fmla="*/ 32 w 230"/>
              <a:gd name="T109" fmla="*/ 7 h 52"/>
              <a:gd name="T110" fmla="*/ 51 w 230"/>
              <a:gd name="T111" fmla="*/ 2 h 52"/>
              <a:gd name="T112" fmla="*/ 72 w 230"/>
              <a:gd name="T113" fmla="*/ 0 h 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30" h="52">
                <a:moveTo>
                  <a:pt x="71" y="4"/>
                </a:moveTo>
                <a:lnTo>
                  <a:pt x="66" y="4"/>
                </a:lnTo>
                <a:lnTo>
                  <a:pt x="57" y="4"/>
                </a:lnTo>
                <a:lnTo>
                  <a:pt x="49" y="5"/>
                </a:lnTo>
                <a:lnTo>
                  <a:pt x="40" y="7"/>
                </a:lnTo>
                <a:lnTo>
                  <a:pt x="34" y="11"/>
                </a:lnTo>
                <a:lnTo>
                  <a:pt x="32" y="16"/>
                </a:lnTo>
                <a:lnTo>
                  <a:pt x="33" y="25"/>
                </a:lnTo>
                <a:lnTo>
                  <a:pt x="38" y="31"/>
                </a:lnTo>
                <a:lnTo>
                  <a:pt x="48" y="36"/>
                </a:lnTo>
                <a:lnTo>
                  <a:pt x="59" y="41"/>
                </a:lnTo>
                <a:lnTo>
                  <a:pt x="70" y="43"/>
                </a:lnTo>
                <a:lnTo>
                  <a:pt x="82" y="45"/>
                </a:lnTo>
                <a:lnTo>
                  <a:pt x="92" y="47"/>
                </a:lnTo>
                <a:lnTo>
                  <a:pt x="99" y="48"/>
                </a:lnTo>
                <a:lnTo>
                  <a:pt x="111" y="48"/>
                </a:lnTo>
                <a:lnTo>
                  <a:pt x="124" y="47"/>
                </a:lnTo>
                <a:lnTo>
                  <a:pt x="138" y="44"/>
                </a:lnTo>
                <a:lnTo>
                  <a:pt x="150" y="40"/>
                </a:lnTo>
                <a:lnTo>
                  <a:pt x="161" y="37"/>
                </a:lnTo>
                <a:lnTo>
                  <a:pt x="180" y="33"/>
                </a:lnTo>
                <a:lnTo>
                  <a:pt x="193" y="31"/>
                </a:lnTo>
                <a:lnTo>
                  <a:pt x="202" y="30"/>
                </a:lnTo>
                <a:lnTo>
                  <a:pt x="181" y="21"/>
                </a:lnTo>
                <a:lnTo>
                  <a:pt x="156" y="13"/>
                </a:lnTo>
                <a:lnTo>
                  <a:pt x="128" y="7"/>
                </a:lnTo>
                <a:lnTo>
                  <a:pt x="99" y="4"/>
                </a:lnTo>
                <a:lnTo>
                  <a:pt x="71" y="4"/>
                </a:lnTo>
                <a:close/>
                <a:moveTo>
                  <a:pt x="72" y="0"/>
                </a:moveTo>
                <a:lnTo>
                  <a:pt x="100" y="0"/>
                </a:lnTo>
                <a:lnTo>
                  <a:pt x="129" y="3"/>
                </a:lnTo>
                <a:lnTo>
                  <a:pt x="156" y="8"/>
                </a:lnTo>
                <a:lnTo>
                  <a:pt x="175" y="15"/>
                </a:lnTo>
                <a:lnTo>
                  <a:pt x="194" y="22"/>
                </a:lnTo>
                <a:lnTo>
                  <a:pt x="213" y="30"/>
                </a:lnTo>
                <a:lnTo>
                  <a:pt x="221" y="32"/>
                </a:lnTo>
                <a:lnTo>
                  <a:pt x="230" y="34"/>
                </a:lnTo>
                <a:lnTo>
                  <a:pt x="214" y="34"/>
                </a:lnTo>
                <a:lnTo>
                  <a:pt x="199" y="34"/>
                </a:lnTo>
                <a:lnTo>
                  <a:pt x="181" y="37"/>
                </a:lnTo>
                <a:lnTo>
                  <a:pt x="163" y="42"/>
                </a:lnTo>
                <a:lnTo>
                  <a:pt x="145" y="45"/>
                </a:lnTo>
                <a:lnTo>
                  <a:pt x="128" y="48"/>
                </a:lnTo>
                <a:lnTo>
                  <a:pt x="113" y="50"/>
                </a:lnTo>
                <a:lnTo>
                  <a:pt x="101" y="52"/>
                </a:lnTo>
                <a:lnTo>
                  <a:pt x="92" y="52"/>
                </a:lnTo>
                <a:lnTo>
                  <a:pt x="76" y="50"/>
                </a:lnTo>
                <a:lnTo>
                  <a:pt x="56" y="47"/>
                </a:lnTo>
                <a:lnTo>
                  <a:pt x="37" y="43"/>
                </a:lnTo>
                <a:lnTo>
                  <a:pt x="18" y="37"/>
                </a:lnTo>
                <a:lnTo>
                  <a:pt x="2" y="30"/>
                </a:lnTo>
                <a:lnTo>
                  <a:pt x="0" y="29"/>
                </a:lnTo>
                <a:lnTo>
                  <a:pt x="2" y="27"/>
                </a:lnTo>
                <a:lnTo>
                  <a:pt x="15" y="15"/>
                </a:lnTo>
                <a:lnTo>
                  <a:pt x="32" y="7"/>
                </a:lnTo>
                <a:lnTo>
                  <a:pt x="51" y="2"/>
                </a:lnTo>
                <a:lnTo>
                  <a:pt x="7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9" name="Freeform 23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>
            <a:spLocks noEditPoints="1"/>
          </xdr:cNvSpPr>
        </xdr:nvSpPr>
        <xdr:spPr bwMode="auto">
          <a:xfrm>
            <a:off x="1239" y="41"/>
            <a:ext cx="7" cy="13"/>
          </a:xfrm>
          <a:custGeom>
            <a:avLst/>
            <a:gdLst>
              <a:gd name="T0" fmla="*/ 25 w 91"/>
              <a:gd name="T1" fmla="*/ 18 h 180"/>
              <a:gd name="T2" fmla="*/ 20 w 91"/>
              <a:gd name="T3" fmla="*/ 21 h 180"/>
              <a:gd name="T4" fmla="*/ 18 w 91"/>
              <a:gd name="T5" fmla="*/ 28 h 180"/>
              <a:gd name="T6" fmla="*/ 17 w 91"/>
              <a:gd name="T7" fmla="*/ 39 h 180"/>
              <a:gd name="T8" fmla="*/ 20 w 91"/>
              <a:gd name="T9" fmla="*/ 53 h 180"/>
              <a:gd name="T10" fmla="*/ 25 w 91"/>
              <a:gd name="T11" fmla="*/ 65 h 180"/>
              <a:gd name="T12" fmla="*/ 32 w 91"/>
              <a:gd name="T13" fmla="*/ 76 h 180"/>
              <a:gd name="T14" fmla="*/ 40 w 91"/>
              <a:gd name="T15" fmla="*/ 85 h 180"/>
              <a:gd name="T16" fmla="*/ 49 w 91"/>
              <a:gd name="T17" fmla="*/ 96 h 180"/>
              <a:gd name="T18" fmla="*/ 64 w 91"/>
              <a:gd name="T19" fmla="*/ 113 h 180"/>
              <a:gd name="T20" fmla="*/ 77 w 91"/>
              <a:gd name="T21" fmla="*/ 130 h 180"/>
              <a:gd name="T22" fmla="*/ 86 w 91"/>
              <a:gd name="T23" fmla="*/ 149 h 180"/>
              <a:gd name="T24" fmla="*/ 84 w 91"/>
              <a:gd name="T25" fmla="*/ 128 h 180"/>
              <a:gd name="T26" fmla="*/ 79 w 91"/>
              <a:gd name="T27" fmla="*/ 106 h 180"/>
              <a:gd name="T28" fmla="*/ 73 w 91"/>
              <a:gd name="T29" fmla="*/ 83 h 180"/>
              <a:gd name="T30" fmla="*/ 64 w 91"/>
              <a:gd name="T31" fmla="*/ 61 h 180"/>
              <a:gd name="T32" fmla="*/ 54 w 91"/>
              <a:gd name="T33" fmla="*/ 41 h 180"/>
              <a:gd name="T34" fmla="*/ 41 w 91"/>
              <a:gd name="T35" fmla="*/ 25 h 180"/>
              <a:gd name="T36" fmla="*/ 41 w 91"/>
              <a:gd name="T37" fmla="*/ 25 h 180"/>
              <a:gd name="T38" fmla="*/ 33 w 91"/>
              <a:gd name="T39" fmla="*/ 19 h 180"/>
              <a:gd name="T40" fmla="*/ 25 w 91"/>
              <a:gd name="T41" fmla="*/ 18 h 180"/>
              <a:gd name="T42" fmla="*/ 1 w 91"/>
              <a:gd name="T43" fmla="*/ 0 h 180"/>
              <a:gd name="T44" fmla="*/ 17 w 91"/>
              <a:gd name="T45" fmla="*/ 4 h 180"/>
              <a:gd name="T46" fmla="*/ 32 w 91"/>
              <a:gd name="T47" fmla="*/ 12 h 180"/>
              <a:gd name="T48" fmla="*/ 45 w 91"/>
              <a:gd name="T49" fmla="*/ 22 h 180"/>
              <a:gd name="T50" fmla="*/ 45 w 91"/>
              <a:gd name="T51" fmla="*/ 23 h 180"/>
              <a:gd name="T52" fmla="*/ 57 w 91"/>
              <a:gd name="T53" fmla="*/ 39 h 180"/>
              <a:gd name="T54" fmla="*/ 68 w 91"/>
              <a:gd name="T55" fmla="*/ 57 h 180"/>
              <a:gd name="T56" fmla="*/ 76 w 91"/>
              <a:gd name="T57" fmla="*/ 77 h 180"/>
              <a:gd name="T58" fmla="*/ 82 w 91"/>
              <a:gd name="T59" fmla="*/ 96 h 180"/>
              <a:gd name="T60" fmla="*/ 86 w 91"/>
              <a:gd name="T61" fmla="*/ 116 h 180"/>
              <a:gd name="T62" fmla="*/ 90 w 91"/>
              <a:gd name="T63" fmla="*/ 137 h 180"/>
              <a:gd name="T64" fmla="*/ 91 w 91"/>
              <a:gd name="T65" fmla="*/ 157 h 180"/>
              <a:gd name="T66" fmla="*/ 89 w 91"/>
              <a:gd name="T67" fmla="*/ 177 h 180"/>
              <a:gd name="T68" fmla="*/ 89 w 91"/>
              <a:gd name="T69" fmla="*/ 180 h 180"/>
              <a:gd name="T70" fmla="*/ 86 w 91"/>
              <a:gd name="T71" fmla="*/ 165 h 180"/>
              <a:gd name="T72" fmla="*/ 82 w 91"/>
              <a:gd name="T73" fmla="*/ 152 h 180"/>
              <a:gd name="T74" fmla="*/ 77 w 91"/>
              <a:gd name="T75" fmla="*/ 139 h 180"/>
              <a:gd name="T76" fmla="*/ 62 w 91"/>
              <a:gd name="T77" fmla="*/ 117 h 180"/>
              <a:gd name="T78" fmla="*/ 46 w 91"/>
              <a:gd name="T79" fmla="*/ 98 h 180"/>
              <a:gd name="T80" fmla="*/ 33 w 91"/>
              <a:gd name="T81" fmla="*/ 84 h 180"/>
              <a:gd name="T82" fmla="*/ 21 w 91"/>
              <a:gd name="T83" fmla="*/ 69 h 180"/>
              <a:gd name="T84" fmla="*/ 11 w 91"/>
              <a:gd name="T85" fmla="*/ 53 h 180"/>
              <a:gd name="T86" fmla="*/ 4 w 91"/>
              <a:gd name="T87" fmla="*/ 35 h 180"/>
              <a:gd name="T88" fmla="*/ 2 w 91"/>
              <a:gd name="T89" fmla="*/ 23 h 180"/>
              <a:gd name="T90" fmla="*/ 0 w 91"/>
              <a:gd name="T91" fmla="*/ 11 h 180"/>
              <a:gd name="T92" fmla="*/ 1 w 91"/>
              <a:gd name="T93" fmla="*/ 0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91" h="180">
                <a:moveTo>
                  <a:pt x="25" y="18"/>
                </a:moveTo>
                <a:lnTo>
                  <a:pt x="20" y="21"/>
                </a:lnTo>
                <a:lnTo>
                  <a:pt x="18" y="28"/>
                </a:lnTo>
                <a:lnTo>
                  <a:pt x="17" y="39"/>
                </a:lnTo>
                <a:lnTo>
                  <a:pt x="20" y="53"/>
                </a:lnTo>
                <a:lnTo>
                  <a:pt x="25" y="65"/>
                </a:lnTo>
                <a:lnTo>
                  <a:pt x="32" y="76"/>
                </a:lnTo>
                <a:lnTo>
                  <a:pt x="40" y="85"/>
                </a:lnTo>
                <a:lnTo>
                  <a:pt x="49" y="96"/>
                </a:lnTo>
                <a:lnTo>
                  <a:pt x="64" y="113"/>
                </a:lnTo>
                <a:lnTo>
                  <a:pt x="77" y="130"/>
                </a:lnTo>
                <a:lnTo>
                  <a:pt x="86" y="149"/>
                </a:lnTo>
                <a:lnTo>
                  <a:pt x="84" y="128"/>
                </a:lnTo>
                <a:lnTo>
                  <a:pt x="79" y="106"/>
                </a:lnTo>
                <a:lnTo>
                  <a:pt x="73" y="83"/>
                </a:lnTo>
                <a:lnTo>
                  <a:pt x="64" y="61"/>
                </a:lnTo>
                <a:lnTo>
                  <a:pt x="54" y="41"/>
                </a:lnTo>
                <a:lnTo>
                  <a:pt x="41" y="25"/>
                </a:lnTo>
                <a:lnTo>
                  <a:pt x="41" y="25"/>
                </a:lnTo>
                <a:lnTo>
                  <a:pt x="33" y="19"/>
                </a:lnTo>
                <a:lnTo>
                  <a:pt x="25" y="18"/>
                </a:lnTo>
                <a:close/>
                <a:moveTo>
                  <a:pt x="1" y="0"/>
                </a:moveTo>
                <a:lnTo>
                  <a:pt x="17" y="4"/>
                </a:lnTo>
                <a:lnTo>
                  <a:pt x="32" y="12"/>
                </a:lnTo>
                <a:lnTo>
                  <a:pt x="45" y="22"/>
                </a:lnTo>
                <a:lnTo>
                  <a:pt x="45" y="23"/>
                </a:lnTo>
                <a:lnTo>
                  <a:pt x="57" y="39"/>
                </a:lnTo>
                <a:lnTo>
                  <a:pt x="68" y="57"/>
                </a:lnTo>
                <a:lnTo>
                  <a:pt x="76" y="77"/>
                </a:lnTo>
                <a:lnTo>
                  <a:pt x="82" y="96"/>
                </a:lnTo>
                <a:lnTo>
                  <a:pt x="86" y="116"/>
                </a:lnTo>
                <a:lnTo>
                  <a:pt x="90" y="137"/>
                </a:lnTo>
                <a:lnTo>
                  <a:pt x="91" y="157"/>
                </a:lnTo>
                <a:lnTo>
                  <a:pt x="89" y="177"/>
                </a:lnTo>
                <a:lnTo>
                  <a:pt x="89" y="180"/>
                </a:lnTo>
                <a:lnTo>
                  <a:pt x="86" y="165"/>
                </a:lnTo>
                <a:lnTo>
                  <a:pt x="82" y="152"/>
                </a:lnTo>
                <a:lnTo>
                  <a:pt x="77" y="139"/>
                </a:lnTo>
                <a:lnTo>
                  <a:pt x="62" y="117"/>
                </a:lnTo>
                <a:lnTo>
                  <a:pt x="46" y="98"/>
                </a:lnTo>
                <a:lnTo>
                  <a:pt x="33" y="84"/>
                </a:lnTo>
                <a:lnTo>
                  <a:pt x="21" y="69"/>
                </a:lnTo>
                <a:lnTo>
                  <a:pt x="11" y="53"/>
                </a:lnTo>
                <a:lnTo>
                  <a:pt x="4" y="35"/>
                </a:lnTo>
                <a:lnTo>
                  <a:pt x="2" y="23"/>
                </a:lnTo>
                <a:lnTo>
                  <a:pt x="0" y="11"/>
                </a:lnTo>
                <a:lnTo>
                  <a:pt x="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0" name="Freeform 24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>
            <a:spLocks noEditPoints="1"/>
          </xdr:cNvSpPr>
        </xdr:nvSpPr>
        <xdr:spPr bwMode="auto">
          <a:xfrm>
            <a:off x="1232" y="28"/>
            <a:ext cx="13" cy="9"/>
          </a:xfrm>
          <a:custGeom>
            <a:avLst/>
            <a:gdLst>
              <a:gd name="T0" fmla="*/ 139 w 165"/>
              <a:gd name="T1" fmla="*/ 15 h 112"/>
              <a:gd name="T2" fmla="*/ 134 w 165"/>
              <a:gd name="T3" fmla="*/ 15 h 112"/>
              <a:gd name="T4" fmla="*/ 129 w 165"/>
              <a:gd name="T5" fmla="*/ 16 h 112"/>
              <a:gd name="T6" fmla="*/ 106 w 165"/>
              <a:gd name="T7" fmla="*/ 22 h 112"/>
              <a:gd name="T8" fmla="*/ 85 w 165"/>
              <a:gd name="T9" fmla="*/ 28 h 112"/>
              <a:gd name="T10" fmla="*/ 63 w 165"/>
              <a:gd name="T11" fmla="*/ 38 h 112"/>
              <a:gd name="T12" fmla="*/ 43 w 165"/>
              <a:gd name="T13" fmla="*/ 50 h 112"/>
              <a:gd name="T14" fmla="*/ 43 w 165"/>
              <a:gd name="T15" fmla="*/ 50 h 112"/>
              <a:gd name="T16" fmla="*/ 42 w 165"/>
              <a:gd name="T17" fmla="*/ 50 h 112"/>
              <a:gd name="T18" fmla="*/ 42 w 165"/>
              <a:gd name="T19" fmla="*/ 51 h 112"/>
              <a:gd name="T20" fmla="*/ 39 w 165"/>
              <a:gd name="T21" fmla="*/ 54 h 112"/>
              <a:gd name="T22" fmla="*/ 34 w 165"/>
              <a:gd name="T23" fmla="*/ 57 h 112"/>
              <a:gd name="T24" fmla="*/ 28 w 165"/>
              <a:gd name="T25" fmla="*/ 64 h 112"/>
              <a:gd name="T26" fmla="*/ 23 w 165"/>
              <a:gd name="T27" fmla="*/ 71 h 112"/>
              <a:gd name="T28" fmla="*/ 18 w 165"/>
              <a:gd name="T29" fmla="*/ 78 h 112"/>
              <a:gd name="T30" fmla="*/ 17 w 165"/>
              <a:gd name="T31" fmla="*/ 85 h 112"/>
              <a:gd name="T32" fmla="*/ 19 w 165"/>
              <a:gd name="T33" fmla="*/ 92 h 112"/>
              <a:gd name="T34" fmla="*/ 26 w 165"/>
              <a:gd name="T35" fmla="*/ 97 h 112"/>
              <a:gd name="T36" fmla="*/ 38 w 165"/>
              <a:gd name="T37" fmla="*/ 99 h 112"/>
              <a:gd name="T38" fmla="*/ 49 w 165"/>
              <a:gd name="T39" fmla="*/ 97 h 112"/>
              <a:gd name="T40" fmla="*/ 60 w 165"/>
              <a:gd name="T41" fmla="*/ 91 h 112"/>
              <a:gd name="T42" fmla="*/ 71 w 165"/>
              <a:gd name="T43" fmla="*/ 82 h 112"/>
              <a:gd name="T44" fmla="*/ 79 w 165"/>
              <a:gd name="T45" fmla="*/ 75 h 112"/>
              <a:gd name="T46" fmla="*/ 116 w 165"/>
              <a:gd name="T47" fmla="*/ 43 h 112"/>
              <a:gd name="T48" fmla="*/ 123 w 165"/>
              <a:gd name="T49" fmla="*/ 38 h 112"/>
              <a:gd name="T50" fmla="*/ 133 w 165"/>
              <a:gd name="T51" fmla="*/ 31 h 112"/>
              <a:gd name="T52" fmla="*/ 140 w 165"/>
              <a:gd name="T53" fmla="*/ 23 h 112"/>
              <a:gd name="T54" fmla="*/ 144 w 165"/>
              <a:gd name="T55" fmla="*/ 15 h 112"/>
              <a:gd name="T56" fmla="*/ 139 w 165"/>
              <a:gd name="T57" fmla="*/ 15 h 112"/>
              <a:gd name="T58" fmla="*/ 165 w 165"/>
              <a:gd name="T59" fmla="*/ 0 h 112"/>
              <a:gd name="T60" fmla="*/ 159 w 165"/>
              <a:gd name="T61" fmla="*/ 5 h 112"/>
              <a:gd name="T62" fmla="*/ 153 w 165"/>
              <a:gd name="T63" fmla="*/ 12 h 112"/>
              <a:gd name="T64" fmla="*/ 148 w 165"/>
              <a:gd name="T65" fmla="*/ 19 h 112"/>
              <a:gd name="T66" fmla="*/ 131 w 165"/>
              <a:gd name="T67" fmla="*/ 36 h 112"/>
              <a:gd name="T68" fmla="*/ 109 w 165"/>
              <a:gd name="T69" fmla="*/ 55 h 112"/>
              <a:gd name="T70" fmla="*/ 88 w 165"/>
              <a:gd name="T71" fmla="*/ 74 h 112"/>
              <a:gd name="T72" fmla="*/ 78 w 165"/>
              <a:gd name="T73" fmla="*/ 82 h 112"/>
              <a:gd name="T74" fmla="*/ 66 w 165"/>
              <a:gd name="T75" fmla="*/ 91 h 112"/>
              <a:gd name="T76" fmla="*/ 54 w 165"/>
              <a:gd name="T77" fmla="*/ 100 h 112"/>
              <a:gd name="T78" fmla="*/ 39 w 165"/>
              <a:gd name="T79" fmla="*/ 108 h 112"/>
              <a:gd name="T80" fmla="*/ 25 w 165"/>
              <a:gd name="T81" fmla="*/ 112 h 112"/>
              <a:gd name="T82" fmla="*/ 12 w 165"/>
              <a:gd name="T83" fmla="*/ 111 h 112"/>
              <a:gd name="T84" fmla="*/ 4 w 165"/>
              <a:gd name="T85" fmla="*/ 107 h 112"/>
              <a:gd name="T86" fmla="*/ 1 w 165"/>
              <a:gd name="T87" fmla="*/ 100 h 112"/>
              <a:gd name="T88" fmla="*/ 0 w 165"/>
              <a:gd name="T89" fmla="*/ 93 h 112"/>
              <a:gd name="T90" fmla="*/ 1 w 165"/>
              <a:gd name="T91" fmla="*/ 85 h 112"/>
              <a:gd name="T92" fmla="*/ 4 w 165"/>
              <a:gd name="T93" fmla="*/ 78 h 112"/>
              <a:gd name="T94" fmla="*/ 11 w 165"/>
              <a:gd name="T95" fmla="*/ 66 h 112"/>
              <a:gd name="T96" fmla="*/ 21 w 165"/>
              <a:gd name="T97" fmla="*/ 56 h 112"/>
              <a:gd name="T98" fmla="*/ 33 w 165"/>
              <a:gd name="T99" fmla="*/ 48 h 112"/>
              <a:gd name="T100" fmla="*/ 59 w 165"/>
              <a:gd name="T101" fmla="*/ 34 h 112"/>
              <a:gd name="T102" fmla="*/ 86 w 165"/>
              <a:gd name="T103" fmla="*/ 22 h 112"/>
              <a:gd name="T104" fmla="*/ 108 w 165"/>
              <a:gd name="T105" fmla="*/ 16 h 112"/>
              <a:gd name="T106" fmla="*/ 131 w 165"/>
              <a:gd name="T107" fmla="*/ 10 h 112"/>
              <a:gd name="T108" fmla="*/ 143 w 165"/>
              <a:gd name="T109" fmla="*/ 7 h 112"/>
              <a:gd name="T110" fmla="*/ 154 w 165"/>
              <a:gd name="T111" fmla="*/ 5 h 112"/>
              <a:gd name="T112" fmla="*/ 160 w 165"/>
              <a:gd name="T113" fmla="*/ 3 h 112"/>
              <a:gd name="T114" fmla="*/ 165 w 165"/>
              <a:gd name="T115" fmla="*/ 0 h 1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65" h="112">
                <a:moveTo>
                  <a:pt x="139" y="15"/>
                </a:moveTo>
                <a:lnTo>
                  <a:pt x="134" y="15"/>
                </a:lnTo>
                <a:lnTo>
                  <a:pt x="129" y="16"/>
                </a:lnTo>
                <a:lnTo>
                  <a:pt x="106" y="22"/>
                </a:lnTo>
                <a:lnTo>
                  <a:pt x="85" y="28"/>
                </a:lnTo>
                <a:lnTo>
                  <a:pt x="63" y="38"/>
                </a:lnTo>
                <a:lnTo>
                  <a:pt x="43" y="50"/>
                </a:lnTo>
                <a:lnTo>
                  <a:pt x="43" y="50"/>
                </a:lnTo>
                <a:lnTo>
                  <a:pt x="42" y="50"/>
                </a:lnTo>
                <a:lnTo>
                  <a:pt x="42" y="51"/>
                </a:lnTo>
                <a:lnTo>
                  <a:pt x="39" y="54"/>
                </a:lnTo>
                <a:lnTo>
                  <a:pt x="34" y="57"/>
                </a:lnTo>
                <a:lnTo>
                  <a:pt x="28" y="64"/>
                </a:lnTo>
                <a:lnTo>
                  <a:pt x="23" y="71"/>
                </a:lnTo>
                <a:lnTo>
                  <a:pt x="18" y="78"/>
                </a:lnTo>
                <a:lnTo>
                  <a:pt x="17" y="85"/>
                </a:lnTo>
                <a:lnTo>
                  <a:pt x="19" y="92"/>
                </a:lnTo>
                <a:lnTo>
                  <a:pt x="26" y="97"/>
                </a:lnTo>
                <a:lnTo>
                  <a:pt x="38" y="99"/>
                </a:lnTo>
                <a:lnTo>
                  <a:pt x="49" y="97"/>
                </a:lnTo>
                <a:lnTo>
                  <a:pt x="60" y="91"/>
                </a:lnTo>
                <a:lnTo>
                  <a:pt x="71" y="82"/>
                </a:lnTo>
                <a:lnTo>
                  <a:pt x="79" y="75"/>
                </a:lnTo>
                <a:lnTo>
                  <a:pt x="116" y="43"/>
                </a:lnTo>
                <a:lnTo>
                  <a:pt x="123" y="38"/>
                </a:lnTo>
                <a:lnTo>
                  <a:pt x="133" y="31"/>
                </a:lnTo>
                <a:lnTo>
                  <a:pt x="140" y="23"/>
                </a:lnTo>
                <a:lnTo>
                  <a:pt x="144" y="15"/>
                </a:lnTo>
                <a:lnTo>
                  <a:pt x="139" y="15"/>
                </a:lnTo>
                <a:close/>
                <a:moveTo>
                  <a:pt x="165" y="0"/>
                </a:moveTo>
                <a:lnTo>
                  <a:pt x="159" y="5"/>
                </a:lnTo>
                <a:lnTo>
                  <a:pt x="153" y="12"/>
                </a:lnTo>
                <a:lnTo>
                  <a:pt x="148" y="19"/>
                </a:lnTo>
                <a:lnTo>
                  <a:pt x="131" y="36"/>
                </a:lnTo>
                <a:lnTo>
                  <a:pt x="109" y="55"/>
                </a:lnTo>
                <a:lnTo>
                  <a:pt x="88" y="74"/>
                </a:lnTo>
                <a:lnTo>
                  <a:pt x="78" y="82"/>
                </a:lnTo>
                <a:lnTo>
                  <a:pt x="66" y="91"/>
                </a:lnTo>
                <a:lnTo>
                  <a:pt x="54" y="100"/>
                </a:lnTo>
                <a:lnTo>
                  <a:pt x="39" y="108"/>
                </a:lnTo>
                <a:lnTo>
                  <a:pt x="25" y="112"/>
                </a:lnTo>
                <a:lnTo>
                  <a:pt x="12" y="111"/>
                </a:lnTo>
                <a:lnTo>
                  <a:pt x="4" y="107"/>
                </a:lnTo>
                <a:lnTo>
                  <a:pt x="1" y="100"/>
                </a:lnTo>
                <a:lnTo>
                  <a:pt x="0" y="93"/>
                </a:lnTo>
                <a:lnTo>
                  <a:pt x="1" y="85"/>
                </a:lnTo>
                <a:lnTo>
                  <a:pt x="4" y="78"/>
                </a:lnTo>
                <a:lnTo>
                  <a:pt x="11" y="66"/>
                </a:lnTo>
                <a:lnTo>
                  <a:pt x="21" y="56"/>
                </a:lnTo>
                <a:lnTo>
                  <a:pt x="33" y="48"/>
                </a:lnTo>
                <a:lnTo>
                  <a:pt x="59" y="34"/>
                </a:lnTo>
                <a:lnTo>
                  <a:pt x="86" y="22"/>
                </a:lnTo>
                <a:lnTo>
                  <a:pt x="108" y="16"/>
                </a:lnTo>
                <a:lnTo>
                  <a:pt x="131" y="10"/>
                </a:lnTo>
                <a:lnTo>
                  <a:pt x="143" y="7"/>
                </a:lnTo>
                <a:lnTo>
                  <a:pt x="154" y="5"/>
                </a:lnTo>
                <a:lnTo>
                  <a:pt x="160" y="3"/>
                </a:lnTo>
                <a:lnTo>
                  <a:pt x="16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1" name="Freeform 25">
            <a:extLst>
              <a:ext uri="{FF2B5EF4-FFF2-40B4-BE49-F238E27FC236}">
                <a16:creationId xmlns:a16="http://schemas.microsoft.com/office/drawing/2014/main" id="{00000000-0008-0000-0100-00008D000000}"/>
              </a:ext>
            </a:extLst>
          </xdr:cNvPr>
          <xdr:cNvSpPr>
            <a:spLocks noEditPoints="1"/>
          </xdr:cNvSpPr>
        </xdr:nvSpPr>
        <xdr:spPr bwMode="auto">
          <a:xfrm>
            <a:off x="1243" y="30"/>
            <a:ext cx="17" cy="8"/>
          </a:xfrm>
          <a:custGeom>
            <a:avLst/>
            <a:gdLst>
              <a:gd name="T0" fmla="*/ 189 w 215"/>
              <a:gd name="T1" fmla="*/ 21 h 116"/>
              <a:gd name="T2" fmla="*/ 175 w 215"/>
              <a:gd name="T3" fmla="*/ 24 h 116"/>
              <a:gd name="T4" fmla="*/ 158 w 215"/>
              <a:gd name="T5" fmla="*/ 28 h 116"/>
              <a:gd name="T6" fmla="*/ 141 w 215"/>
              <a:gd name="T7" fmla="*/ 30 h 116"/>
              <a:gd name="T8" fmla="*/ 128 w 215"/>
              <a:gd name="T9" fmla="*/ 31 h 116"/>
              <a:gd name="T10" fmla="*/ 116 w 215"/>
              <a:gd name="T11" fmla="*/ 33 h 116"/>
              <a:gd name="T12" fmla="*/ 108 w 215"/>
              <a:gd name="T13" fmla="*/ 35 h 116"/>
              <a:gd name="T14" fmla="*/ 90 w 215"/>
              <a:gd name="T15" fmla="*/ 41 h 116"/>
              <a:gd name="T16" fmla="*/ 75 w 215"/>
              <a:gd name="T17" fmla="*/ 44 h 116"/>
              <a:gd name="T18" fmla="*/ 58 w 215"/>
              <a:gd name="T19" fmla="*/ 48 h 116"/>
              <a:gd name="T20" fmla="*/ 40 w 215"/>
              <a:gd name="T21" fmla="*/ 53 h 116"/>
              <a:gd name="T22" fmla="*/ 26 w 215"/>
              <a:gd name="T23" fmla="*/ 62 h 116"/>
              <a:gd name="T24" fmla="*/ 22 w 215"/>
              <a:gd name="T25" fmla="*/ 68 h 116"/>
              <a:gd name="T26" fmla="*/ 22 w 215"/>
              <a:gd name="T27" fmla="*/ 77 h 116"/>
              <a:gd name="T28" fmla="*/ 26 w 215"/>
              <a:gd name="T29" fmla="*/ 85 h 116"/>
              <a:gd name="T30" fmla="*/ 32 w 215"/>
              <a:gd name="T31" fmla="*/ 91 h 116"/>
              <a:gd name="T32" fmla="*/ 39 w 215"/>
              <a:gd name="T33" fmla="*/ 95 h 116"/>
              <a:gd name="T34" fmla="*/ 52 w 215"/>
              <a:gd name="T35" fmla="*/ 98 h 116"/>
              <a:gd name="T36" fmla="*/ 64 w 215"/>
              <a:gd name="T37" fmla="*/ 96 h 116"/>
              <a:gd name="T38" fmla="*/ 76 w 215"/>
              <a:gd name="T39" fmla="*/ 93 h 116"/>
              <a:gd name="T40" fmla="*/ 91 w 215"/>
              <a:gd name="T41" fmla="*/ 89 h 116"/>
              <a:gd name="T42" fmla="*/ 104 w 215"/>
              <a:gd name="T43" fmla="*/ 83 h 116"/>
              <a:gd name="T44" fmla="*/ 136 w 215"/>
              <a:gd name="T45" fmla="*/ 63 h 116"/>
              <a:gd name="T46" fmla="*/ 164 w 215"/>
              <a:gd name="T47" fmla="*/ 43 h 116"/>
              <a:gd name="T48" fmla="*/ 189 w 215"/>
              <a:gd name="T49" fmla="*/ 21 h 116"/>
              <a:gd name="T50" fmla="*/ 215 w 215"/>
              <a:gd name="T51" fmla="*/ 0 h 116"/>
              <a:gd name="T52" fmla="*/ 210 w 215"/>
              <a:gd name="T53" fmla="*/ 9 h 116"/>
              <a:gd name="T54" fmla="*/ 202 w 215"/>
              <a:gd name="T55" fmla="*/ 17 h 116"/>
              <a:gd name="T56" fmla="*/ 194 w 215"/>
              <a:gd name="T57" fmla="*/ 23 h 116"/>
              <a:gd name="T58" fmla="*/ 153 w 215"/>
              <a:gd name="T59" fmla="*/ 56 h 116"/>
              <a:gd name="T60" fmla="*/ 110 w 215"/>
              <a:gd name="T61" fmla="*/ 85 h 116"/>
              <a:gd name="T62" fmla="*/ 94 w 215"/>
              <a:gd name="T63" fmla="*/ 94 h 116"/>
              <a:gd name="T64" fmla="*/ 77 w 215"/>
              <a:gd name="T65" fmla="*/ 104 h 116"/>
              <a:gd name="T66" fmla="*/ 58 w 215"/>
              <a:gd name="T67" fmla="*/ 111 h 116"/>
              <a:gd name="T68" fmla="*/ 38 w 215"/>
              <a:gd name="T69" fmla="*/ 116 h 116"/>
              <a:gd name="T70" fmla="*/ 20 w 215"/>
              <a:gd name="T71" fmla="*/ 116 h 116"/>
              <a:gd name="T72" fmla="*/ 10 w 215"/>
              <a:gd name="T73" fmla="*/ 111 h 116"/>
              <a:gd name="T74" fmla="*/ 4 w 215"/>
              <a:gd name="T75" fmla="*/ 105 h 116"/>
              <a:gd name="T76" fmla="*/ 0 w 215"/>
              <a:gd name="T77" fmla="*/ 95 h 116"/>
              <a:gd name="T78" fmla="*/ 0 w 215"/>
              <a:gd name="T79" fmla="*/ 83 h 116"/>
              <a:gd name="T80" fmla="*/ 5 w 215"/>
              <a:gd name="T81" fmla="*/ 73 h 116"/>
              <a:gd name="T82" fmla="*/ 15 w 215"/>
              <a:gd name="T83" fmla="*/ 64 h 116"/>
              <a:gd name="T84" fmla="*/ 28 w 215"/>
              <a:gd name="T85" fmla="*/ 57 h 116"/>
              <a:gd name="T86" fmla="*/ 43 w 215"/>
              <a:gd name="T87" fmla="*/ 50 h 116"/>
              <a:gd name="T88" fmla="*/ 59 w 215"/>
              <a:gd name="T89" fmla="*/ 45 h 116"/>
              <a:gd name="T90" fmla="*/ 75 w 215"/>
              <a:gd name="T91" fmla="*/ 40 h 116"/>
              <a:gd name="T92" fmla="*/ 89 w 215"/>
              <a:gd name="T93" fmla="*/ 36 h 116"/>
              <a:gd name="T94" fmla="*/ 107 w 215"/>
              <a:gd name="T95" fmla="*/ 31 h 116"/>
              <a:gd name="T96" fmla="*/ 115 w 215"/>
              <a:gd name="T97" fmla="*/ 29 h 116"/>
              <a:gd name="T98" fmla="*/ 127 w 215"/>
              <a:gd name="T99" fmla="*/ 28 h 116"/>
              <a:gd name="T100" fmla="*/ 141 w 215"/>
              <a:gd name="T101" fmla="*/ 26 h 116"/>
              <a:gd name="T102" fmla="*/ 163 w 215"/>
              <a:gd name="T103" fmla="*/ 22 h 116"/>
              <a:gd name="T104" fmla="*/ 183 w 215"/>
              <a:gd name="T105" fmla="*/ 18 h 116"/>
              <a:gd name="T106" fmla="*/ 201 w 215"/>
              <a:gd name="T107" fmla="*/ 11 h 116"/>
              <a:gd name="T108" fmla="*/ 209 w 215"/>
              <a:gd name="T109" fmla="*/ 5 h 116"/>
              <a:gd name="T110" fmla="*/ 215 w 215"/>
              <a:gd name="T111" fmla="*/ 0 h 1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215" h="116">
                <a:moveTo>
                  <a:pt x="189" y="21"/>
                </a:moveTo>
                <a:lnTo>
                  <a:pt x="175" y="24"/>
                </a:lnTo>
                <a:lnTo>
                  <a:pt x="158" y="28"/>
                </a:lnTo>
                <a:lnTo>
                  <a:pt x="141" y="30"/>
                </a:lnTo>
                <a:lnTo>
                  <a:pt x="128" y="31"/>
                </a:lnTo>
                <a:lnTo>
                  <a:pt x="116" y="33"/>
                </a:lnTo>
                <a:lnTo>
                  <a:pt x="108" y="35"/>
                </a:lnTo>
                <a:lnTo>
                  <a:pt x="90" y="41"/>
                </a:lnTo>
                <a:lnTo>
                  <a:pt x="75" y="44"/>
                </a:lnTo>
                <a:lnTo>
                  <a:pt x="58" y="48"/>
                </a:lnTo>
                <a:lnTo>
                  <a:pt x="40" y="53"/>
                </a:lnTo>
                <a:lnTo>
                  <a:pt x="26" y="62"/>
                </a:lnTo>
                <a:lnTo>
                  <a:pt x="22" y="68"/>
                </a:lnTo>
                <a:lnTo>
                  <a:pt x="22" y="77"/>
                </a:lnTo>
                <a:lnTo>
                  <a:pt x="26" y="85"/>
                </a:lnTo>
                <a:lnTo>
                  <a:pt x="32" y="91"/>
                </a:lnTo>
                <a:lnTo>
                  <a:pt x="39" y="95"/>
                </a:lnTo>
                <a:lnTo>
                  <a:pt x="52" y="98"/>
                </a:lnTo>
                <a:lnTo>
                  <a:pt x="64" y="96"/>
                </a:lnTo>
                <a:lnTo>
                  <a:pt x="76" y="93"/>
                </a:lnTo>
                <a:lnTo>
                  <a:pt x="91" y="89"/>
                </a:lnTo>
                <a:lnTo>
                  <a:pt x="104" y="83"/>
                </a:lnTo>
                <a:lnTo>
                  <a:pt x="136" y="63"/>
                </a:lnTo>
                <a:lnTo>
                  <a:pt x="164" y="43"/>
                </a:lnTo>
                <a:lnTo>
                  <a:pt x="189" y="21"/>
                </a:lnTo>
                <a:close/>
                <a:moveTo>
                  <a:pt x="215" y="0"/>
                </a:moveTo>
                <a:lnTo>
                  <a:pt x="210" y="9"/>
                </a:lnTo>
                <a:lnTo>
                  <a:pt x="202" y="17"/>
                </a:lnTo>
                <a:lnTo>
                  <a:pt x="194" y="23"/>
                </a:lnTo>
                <a:lnTo>
                  <a:pt x="153" y="56"/>
                </a:lnTo>
                <a:lnTo>
                  <a:pt x="110" y="85"/>
                </a:lnTo>
                <a:lnTo>
                  <a:pt x="94" y="94"/>
                </a:lnTo>
                <a:lnTo>
                  <a:pt x="77" y="104"/>
                </a:lnTo>
                <a:lnTo>
                  <a:pt x="58" y="111"/>
                </a:lnTo>
                <a:lnTo>
                  <a:pt x="38" y="116"/>
                </a:lnTo>
                <a:lnTo>
                  <a:pt x="20" y="116"/>
                </a:lnTo>
                <a:lnTo>
                  <a:pt x="10" y="111"/>
                </a:lnTo>
                <a:lnTo>
                  <a:pt x="4" y="105"/>
                </a:lnTo>
                <a:lnTo>
                  <a:pt x="0" y="95"/>
                </a:lnTo>
                <a:lnTo>
                  <a:pt x="0" y="83"/>
                </a:lnTo>
                <a:lnTo>
                  <a:pt x="5" y="73"/>
                </a:lnTo>
                <a:lnTo>
                  <a:pt x="15" y="64"/>
                </a:lnTo>
                <a:lnTo>
                  <a:pt x="28" y="57"/>
                </a:lnTo>
                <a:lnTo>
                  <a:pt x="43" y="50"/>
                </a:lnTo>
                <a:lnTo>
                  <a:pt x="59" y="45"/>
                </a:lnTo>
                <a:lnTo>
                  <a:pt x="75" y="40"/>
                </a:lnTo>
                <a:lnTo>
                  <a:pt x="89" y="36"/>
                </a:lnTo>
                <a:lnTo>
                  <a:pt x="107" y="31"/>
                </a:lnTo>
                <a:lnTo>
                  <a:pt x="115" y="29"/>
                </a:lnTo>
                <a:lnTo>
                  <a:pt x="127" y="28"/>
                </a:lnTo>
                <a:lnTo>
                  <a:pt x="141" y="26"/>
                </a:lnTo>
                <a:lnTo>
                  <a:pt x="163" y="22"/>
                </a:lnTo>
                <a:lnTo>
                  <a:pt x="183" y="18"/>
                </a:lnTo>
                <a:lnTo>
                  <a:pt x="201" y="11"/>
                </a:lnTo>
                <a:lnTo>
                  <a:pt x="209" y="5"/>
                </a:lnTo>
                <a:lnTo>
                  <a:pt x="21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2" name="Freeform 26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SpPr>
            <a:spLocks noEditPoints="1"/>
          </xdr:cNvSpPr>
        </xdr:nvSpPr>
        <xdr:spPr bwMode="auto">
          <a:xfrm>
            <a:off x="1253" y="43"/>
            <a:ext cx="14" cy="5"/>
          </a:xfrm>
          <a:custGeom>
            <a:avLst/>
            <a:gdLst>
              <a:gd name="T0" fmla="*/ 32 w 186"/>
              <a:gd name="T1" fmla="*/ 5 h 69"/>
              <a:gd name="T2" fmla="*/ 28 w 186"/>
              <a:gd name="T3" fmla="*/ 6 h 69"/>
              <a:gd name="T4" fmla="*/ 24 w 186"/>
              <a:gd name="T5" fmla="*/ 7 h 69"/>
              <a:gd name="T6" fmla="*/ 22 w 186"/>
              <a:gd name="T7" fmla="*/ 9 h 69"/>
              <a:gd name="T8" fmla="*/ 21 w 186"/>
              <a:gd name="T9" fmla="*/ 11 h 69"/>
              <a:gd name="T10" fmla="*/ 19 w 186"/>
              <a:gd name="T11" fmla="*/ 19 h 69"/>
              <a:gd name="T12" fmla="*/ 22 w 186"/>
              <a:gd name="T13" fmla="*/ 26 h 69"/>
              <a:gd name="T14" fmla="*/ 29 w 186"/>
              <a:gd name="T15" fmla="*/ 33 h 69"/>
              <a:gd name="T16" fmla="*/ 37 w 186"/>
              <a:gd name="T17" fmla="*/ 37 h 69"/>
              <a:gd name="T18" fmla="*/ 48 w 186"/>
              <a:gd name="T19" fmla="*/ 41 h 69"/>
              <a:gd name="T20" fmla="*/ 59 w 186"/>
              <a:gd name="T21" fmla="*/ 45 h 69"/>
              <a:gd name="T22" fmla="*/ 70 w 186"/>
              <a:gd name="T23" fmla="*/ 47 h 69"/>
              <a:gd name="T24" fmla="*/ 78 w 186"/>
              <a:gd name="T25" fmla="*/ 49 h 69"/>
              <a:gd name="T26" fmla="*/ 85 w 186"/>
              <a:gd name="T27" fmla="*/ 50 h 69"/>
              <a:gd name="T28" fmla="*/ 109 w 186"/>
              <a:gd name="T29" fmla="*/ 56 h 69"/>
              <a:gd name="T30" fmla="*/ 135 w 186"/>
              <a:gd name="T31" fmla="*/ 61 h 69"/>
              <a:gd name="T32" fmla="*/ 160 w 186"/>
              <a:gd name="T33" fmla="*/ 62 h 69"/>
              <a:gd name="T34" fmla="*/ 173 w 186"/>
              <a:gd name="T35" fmla="*/ 61 h 69"/>
              <a:gd name="T36" fmla="*/ 156 w 186"/>
              <a:gd name="T37" fmla="*/ 54 h 69"/>
              <a:gd name="T38" fmla="*/ 138 w 186"/>
              <a:gd name="T39" fmla="*/ 45 h 69"/>
              <a:gd name="T40" fmla="*/ 130 w 186"/>
              <a:gd name="T41" fmla="*/ 39 h 69"/>
              <a:gd name="T42" fmla="*/ 121 w 186"/>
              <a:gd name="T43" fmla="*/ 35 h 69"/>
              <a:gd name="T44" fmla="*/ 115 w 186"/>
              <a:gd name="T45" fmla="*/ 33 h 69"/>
              <a:gd name="T46" fmla="*/ 100 w 186"/>
              <a:gd name="T47" fmla="*/ 26 h 69"/>
              <a:gd name="T48" fmla="*/ 88 w 186"/>
              <a:gd name="T49" fmla="*/ 22 h 69"/>
              <a:gd name="T50" fmla="*/ 74 w 186"/>
              <a:gd name="T51" fmla="*/ 16 h 69"/>
              <a:gd name="T52" fmla="*/ 59 w 186"/>
              <a:gd name="T53" fmla="*/ 9 h 69"/>
              <a:gd name="T54" fmla="*/ 45 w 186"/>
              <a:gd name="T55" fmla="*/ 5 h 69"/>
              <a:gd name="T56" fmla="*/ 32 w 186"/>
              <a:gd name="T57" fmla="*/ 5 h 69"/>
              <a:gd name="T58" fmla="*/ 18 w 186"/>
              <a:gd name="T59" fmla="*/ 0 h 69"/>
              <a:gd name="T60" fmla="*/ 31 w 186"/>
              <a:gd name="T61" fmla="*/ 1 h 69"/>
              <a:gd name="T62" fmla="*/ 46 w 186"/>
              <a:gd name="T63" fmla="*/ 4 h 69"/>
              <a:gd name="T64" fmla="*/ 64 w 186"/>
              <a:gd name="T65" fmla="*/ 9 h 69"/>
              <a:gd name="T66" fmla="*/ 82 w 186"/>
              <a:gd name="T67" fmla="*/ 16 h 69"/>
              <a:gd name="T68" fmla="*/ 102 w 186"/>
              <a:gd name="T69" fmla="*/ 23 h 69"/>
              <a:gd name="T70" fmla="*/ 116 w 186"/>
              <a:gd name="T71" fmla="*/ 29 h 69"/>
              <a:gd name="T72" fmla="*/ 139 w 186"/>
              <a:gd name="T73" fmla="*/ 38 h 69"/>
              <a:gd name="T74" fmla="*/ 161 w 186"/>
              <a:gd name="T75" fmla="*/ 50 h 69"/>
              <a:gd name="T76" fmla="*/ 181 w 186"/>
              <a:gd name="T77" fmla="*/ 65 h 69"/>
              <a:gd name="T78" fmla="*/ 186 w 186"/>
              <a:gd name="T79" fmla="*/ 69 h 69"/>
              <a:gd name="T80" fmla="*/ 182 w 186"/>
              <a:gd name="T81" fmla="*/ 68 h 69"/>
              <a:gd name="T82" fmla="*/ 176 w 186"/>
              <a:gd name="T83" fmla="*/ 67 h 69"/>
              <a:gd name="T84" fmla="*/ 168 w 186"/>
              <a:gd name="T85" fmla="*/ 67 h 69"/>
              <a:gd name="T86" fmla="*/ 163 w 186"/>
              <a:gd name="T87" fmla="*/ 67 h 69"/>
              <a:gd name="T88" fmla="*/ 139 w 186"/>
              <a:gd name="T89" fmla="*/ 66 h 69"/>
              <a:gd name="T90" fmla="*/ 116 w 186"/>
              <a:gd name="T91" fmla="*/ 65 h 69"/>
              <a:gd name="T92" fmla="*/ 88 w 186"/>
              <a:gd name="T93" fmla="*/ 62 h 69"/>
              <a:gd name="T94" fmla="*/ 61 w 186"/>
              <a:gd name="T95" fmla="*/ 55 h 69"/>
              <a:gd name="T96" fmla="*/ 34 w 186"/>
              <a:gd name="T97" fmla="*/ 47 h 69"/>
              <a:gd name="T98" fmla="*/ 27 w 186"/>
              <a:gd name="T99" fmla="*/ 43 h 69"/>
              <a:gd name="T100" fmla="*/ 18 w 186"/>
              <a:gd name="T101" fmla="*/ 38 h 69"/>
              <a:gd name="T102" fmla="*/ 9 w 186"/>
              <a:gd name="T103" fmla="*/ 32 h 69"/>
              <a:gd name="T104" fmla="*/ 3 w 186"/>
              <a:gd name="T105" fmla="*/ 24 h 69"/>
              <a:gd name="T106" fmla="*/ 0 w 186"/>
              <a:gd name="T107" fmla="*/ 17 h 69"/>
              <a:gd name="T108" fmla="*/ 0 w 186"/>
              <a:gd name="T109" fmla="*/ 13 h 69"/>
              <a:gd name="T110" fmla="*/ 1 w 186"/>
              <a:gd name="T111" fmla="*/ 9 h 69"/>
              <a:gd name="T112" fmla="*/ 4 w 186"/>
              <a:gd name="T113" fmla="*/ 6 h 69"/>
              <a:gd name="T114" fmla="*/ 8 w 186"/>
              <a:gd name="T115" fmla="*/ 2 h 69"/>
              <a:gd name="T116" fmla="*/ 12 w 186"/>
              <a:gd name="T117" fmla="*/ 1 h 69"/>
              <a:gd name="T118" fmla="*/ 14 w 186"/>
              <a:gd name="T119" fmla="*/ 0 h 69"/>
              <a:gd name="T120" fmla="*/ 18 w 186"/>
              <a:gd name="T121" fmla="*/ 0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86" h="69">
                <a:moveTo>
                  <a:pt x="32" y="5"/>
                </a:moveTo>
                <a:lnTo>
                  <a:pt x="28" y="6"/>
                </a:lnTo>
                <a:lnTo>
                  <a:pt x="24" y="7"/>
                </a:lnTo>
                <a:lnTo>
                  <a:pt x="22" y="9"/>
                </a:lnTo>
                <a:lnTo>
                  <a:pt x="21" y="11"/>
                </a:lnTo>
                <a:lnTo>
                  <a:pt x="19" y="19"/>
                </a:lnTo>
                <a:lnTo>
                  <a:pt x="22" y="26"/>
                </a:lnTo>
                <a:lnTo>
                  <a:pt x="29" y="33"/>
                </a:lnTo>
                <a:lnTo>
                  <a:pt x="37" y="37"/>
                </a:lnTo>
                <a:lnTo>
                  <a:pt x="48" y="41"/>
                </a:lnTo>
                <a:lnTo>
                  <a:pt x="59" y="45"/>
                </a:lnTo>
                <a:lnTo>
                  <a:pt x="70" y="47"/>
                </a:lnTo>
                <a:lnTo>
                  <a:pt x="78" y="49"/>
                </a:lnTo>
                <a:lnTo>
                  <a:pt x="85" y="50"/>
                </a:lnTo>
                <a:lnTo>
                  <a:pt x="109" y="56"/>
                </a:lnTo>
                <a:lnTo>
                  <a:pt x="135" y="61"/>
                </a:lnTo>
                <a:lnTo>
                  <a:pt x="160" y="62"/>
                </a:lnTo>
                <a:lnTo>
                  <a:pt x="173" y="61"/>
                </a:lnTo>
                <a:lnTo>
                  <a:pt x="156" y="54"/>
                </a:lnTo>
                <a:lnTo>
                  <a:pt x="138" y="45"/>
                </a:lnTo>
                <a:lnTo>
                  <a:pt x="130" y="39"/>
                </a:lnTo>
                <a:lnTo>
                  <a:pt x="121" y="35"/>
                </a:lnTo>
                <a:lnTo>
                  <a:pt x="115" y="33"/>
                </a:lnTo>
                <a:lnTo>
                  <a:pt x="100" y="26"/>
                </a:lnTo>
                <a:lnTo>
                  <a:pt x="88" y="22"/>
                </a:lnTo>
                <a:lnTo>
                  <a:pt x="74" y="16"/>
                </a:lnTo>
                <a:lnTo>
                  <a:pt x="59" y="9"/>
                </a:lnTo>
                <a:lnTo>
                  <a:pt x="45" y="5"/>
                </a:lnTo>
                <a:lnTo>
                  <a:pt x="32" y="5"/>
                </a:lnTo>
                <a:close/>
                <a:moveTo>
                  <a:pt x="18" y="0"/>
                </a:moveTo>
                <a:lnTo>
                  <a:pt x="31" y="1"/>
                </a:lnTo>
                <a:lnTo>
                  <a:pt x="46" y="4"/>
                </a:lnTo>
                <a:lnTo>
                  <a:pt x="64" y="9"/>
                </a:lnTo>
                <a:lnTo>
                  <a:pt x="82" y="16"/>
                </a:lnTo>
                <a:lnTo>
                  <a:pt x="102" y="23"/>
                </a:lnTo>
                <a:lnTo>
                  <a:pt x="116" y="29"/>
                </a:lnTo>
                <a:lnTo>
                  <a:pt x="139" y="38"/>
                </a:lnTo>
                <a:lnTo>
                  <a:pt x="161" y="50"/>
                </a:lnTo>
                <a:lnTo>
                  <a:pt x="181" y="65"/>
                </a:lnTo>
                <a:lnTo>
                  <a:pt x="186" y="69"/>
                </a:lnTo>
                <a:lnTo>
                  <a:pt x="182" y="68"/>
                </a:lnTo>
                <a:lnTo>
                  <a:pt x="176" y="67"/>
                </a:lnTo>
                <a:lnTo>
                  <a:pt x="168" y="67"/>
                </a:lnTo>
                <a:lnTo>
                  <a:pt x="163" y="67"/>
                </a:lnTo>
                <a:lnTo>
                  <a:pt x="139" y="66"/>
                </a:lnTo>
                <a:lnTo>
                  <a:pt x="116" y="65"/>
                </a:lnTo>
                <a:lnTo>
                  <a:pt x="88" y="62"/>
                </a:lnTo>
                <a:lnTo>
                  <a:pt x="61" y="55"/>
                </a:lnTo>
                <a:lnTo>
                  <a:pt x="34" y="47"/>
                </a:lnTo>
                <a:lnTo>
                  <a:pt x="27" y="43"/>
                </a:lnTo>
                <a:lnTo>
                  <a:pt x="18" y="38"/>
                </a:lnTo>
                <a:lnTo>
                  <a:pt x="9" y="32"/>
                </a:lnTo>
                <a:lnTo>
                  <a:pt x="3" y="24"/>
                </a:lnTo>
                <a:lnTo>
                  <a:pt x="0" y="17"/>
                </a:lnTo>
                <a:lnTo>
                  <a:pt x="0" y="13"/>
                </a:lnTo>
                <a:lnTo>
                  <a:pt x="1" y="9"/>
                </a:lnTo>
                <a:lnTo>
                  <a:pt x="4" y="6"/>
                </a:lnTo>
                <a:lnTo>
                  <a:pt x="8" y="2"/>
                </a:lnTo>
                <a:lnTo>
                  <a:pt x="12" y="1"/>
                </a:lnTo>
                <a:lnTo>
                  <a:pt x="14" y="0"/>
                </a:lnTo>
                <a:lnTo>
                  <a:pt x="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3" name="Freeform 27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>
            <a:spLocks noEditPoints="1"/>
          </xdr:cNvSpPr>
        </xdr:nvSpPr>
        <xdr:spPr bwMode="auto">
          <a:xfrm>
            <a:off x="1256" y="35"/>
            <a:ext cx="15" cy="8"/>
          </a:xfrm>
          <a:custGeom>
            <a:avLst/>
            <a:gdLst>
              <a:gd name="T0" fmla="*/ 151 w 189"/>
              <a:gd name="T1" fmla="*/ 25 h 94"/>
              <a:gd name="T2" fmla="*/ 115 w 189"/>
              <a:gd name="T3" fmla="*/ 30 h 94"/>
              <a:gd name="T4" fmla="*/ 89 w 189"/>
              <a:gd name="T5" fmla="*/ 36 h 94"/>
              <a:gd name="T6" fmla="*/ 62 w 189"/>
              <a:gd name="T7" fmla="*/ 43 h 94"/>
              <a:gd name="T8" fmla="*/ 36 w 189"/>
              <a:gd name="T9" fmla="*/ 52 h 94"/>
              <a:gd name="T10" fmla="*/ 32 w 189"/>
              <a:gd name="T11" fmla="*/ 59 h 94"/>
              <a:gd name="T12" fmla="*/ 31 w 189"/>
              <a:gd name="T13" fmla="*/ 65 h 94"/>
              <a:gd name="T14" fmla="*/ 34 w 189"/>
              <a:gd name="T15" fmla="*/ 71 h 94"/>
              <a:gd name="T16" fmla="*/ 43 w 189"/>
              <a:gd name="T17" fmla="*/ 75 h 94"/>
              <a:gd name="T18" fmla="*/ 67 w 189"/>
              <a:gd name="T19" fmla="*/ 76 h 94"/>
              <a:gd name="T20" fmla="*/ 95 w 189"/>
              <a:gd name="T21" fmla="*/ 69 h 94"/>
              <a:gd name="T22" fmla="*/ 127 w 189"/>
              <a:gd name="T23" fmla="*/ 51 h 94"/>
              <a:gd name="T24" fmla="*/ 168 w 189"/>
              <a:gd name="T25" fmla="*/ 20 h 94"/>
              <a:gd name="T26" fmla="*/ 178 w 189"/>
              <a:gd name="T27" fmla="*/ 19 h 94"/>
              <a:gd name="T28" fmla="*/ 140 w 189"/>
              <a:gd name="T29" fmla="*/ 51 h 94"/>
              <a:gd name="T30" fmla="*/ 93 w 189"/>
              <a:gd name="T31" fmla="*/ 76 h 94"/>
              <a:gd name="T32" fmla="*/ 49 w 189"/>
              <a:gd name="T33" fmla="*/ 91 h 94"/>
              <a:gd name="T34" fmla="*/ 31 w 189"/>
              <a:gd name="T35" fmla="*/ 93 h 94"/>
              <a:gd name="T36" fmla="*/ 10 w 189"/>
              <a:gd name="T37" fmla="*/ 92 h 94"/>
              <a:gd name="T38" fmla="*/ 1 w 189"/>
              <a:gd name="T39" fmla="*/ 85 h 94"/>
              <a:gd name="T40" fmla="*/ 0 w 189"/>
              <a:gd name="T41" fmla="*/ 76 h 94"/>
              <a:gd name="T42" fmla="*/ 6 w 189"/>
              <a:gd name="T43" fmla="*/ 63 h 94"/>
              <a:gd name="T44" fmla="*/ 32 w 189"/>
              <a:gd name="T45" fmla="*/ 50 h 94"/>
              <a:gd name="T46" fmla="*/ 68 w 189"/>
              <a:gd name="T47" fmla="*/ 37 h 94"/>
              <a:gd name="T48" fmla="*/ 103 w 189"/>
              <a:gd name="T49" fmla="*/ 28 h 94"/>
              <a:gd name="T50" fmla="*/ 134 w 189"/>
              <a:gd name="T51" fmla="*/ 24 h 94"/>
              <a:gd name="T52" fmla="*/ 159 w 189"/>
              <a:gd name="T53" fmla="*/ 19 h 94"/>
              <a:gd name="T54" fmla="*/ 170 w 189"/>
              <a:gd name="T55" fmla="*/ 13 h 94"/>
              <a:gd name="T56" fmla="*/ 174 w 189"/>
              <a:gd name="T57" fmla="*/ 11 h 94"/>
              <a:gd name="T58" fmla="*/ 180 w 189"/>
              <a:gd name="T59" fmla="*/ 6 h 94"/>
              <a:gd name="T60" fmla="*/ 185 w 189"/>
              <a:gd name="T61" fmla="*/ 2 h 94"/>
              <a:gd name="T62" fmla="*/ 188 w 189"/>
              <a:gd name="T63" fmla="*/ 0 h 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189" h="94">
                <a:moveTo>
                  <a:pt x="168" y="20"/>
                </a:moveTo>
                <a:lnTo>
                  <a:pt x="151" y="25"/>
                </a:lnTo>
                <a:lnTo>
                  <a:pt x="130" y="28"/>
                </a:lnTo>
                <a:lnTo>
                  <a:pt x="115" y="30"/>
                </a:lnTo>
                <a:lnTo>
                  <a:pt x="104" y="32"/>
                </a:lnTo>
                <a:lnTo>
                  <a:pt x="89" y="36"/>
                </a:lnTo>
                <a:lnTo>
                  <a:pt x="76" y="40"/>
                </a:lnTo>
                <a:lnTo>
                  <a:pt x="62" y="43"/>
                </a:lnTo>
                <a:lnTo>
                  <a:pt x="47" y="47"/>
                </a:lnTo>
                <a:lnTo>
                  <a:pt x="36" y="52"/>
                </a:lnTo>
                <a:lnTo>
                  <a:pt x="33" y="56"/>
                </a:lnTo>
                <a:lnTo>
                  <a:pt x="32" y="59"/>
                </a:lnTo>
                <a:lnTo>
                  <a:pt x="31" y="62"/>
                </a:lnTo>
                <a:lnTo>
                  <a:pt x="31" y="65"/>
                </a:lnTo>
                <a:lnTo>
                  <a:pt x="32" y="69"/>
                </a:lnTo>
                <a:lnTo>
                  <a:pt x="34" y="71"/>
                </a:lnTo>
                <a:lnTo>
                  <a:pt x="38" y="73"/>
                </a:lnTo>
                <a:lnTo>
                  <a:pt x="43" y="75"/>
                </a:lnTo>
                <a:lnTo>
                  <a:pt x="54" y="76"/>
                </a:lnTo>
                <a:lnTo>
                  <a:pt x="67" y="76"/>
                </a:lnTo>
                <a:lnTo>
                  <a:pt x="82" y="73"/>
                </a:lnTo>
                <a:lnTo>
                  <a:pt x="95" y="69"/>
                </a:lnTo>
                <a:lnTo>
                  <a:pt x="106" y="63"/>
                </a:lnTo>
                <a:lnTo>
                  <a:pt x="127" y="51"/>
                </a:lnTo>
                <a:lnTo>
                  <a:pt x="149" y="36"/>
                </a:lnTo>
                <a:lnTo>
                  <a:pt x="168" y="20"/>
                </a:lnTo>
                <a:close/>
                <a:moveTo>
                  <a:pt x="189" y="0"/>
                </a:moveTo>
                <a:lnTo>
                  <a:pt x="178" y="19"/>
                </a:lnTo>
                <a:lnTo>
                  <a:pt x="160" y="36"/>
                </a:lnTo>
                <a:lnTo>
                  <a:pt x="140" y="51"/>
                </a:lnTo>
                <a:lnTo>
                  <a:pt x="116" y="65"/>
                </a:lnTo>
                <a:lnTo>
                  <a:pt x="93" y="76"/>
                </a:lnTo>
                <a:lnTo>
                  <a:pt x="70" y="85"/>
                </a:lnTo>
                <a:lnTo>
                  <a:pt x="49" y="91"/>
                </a:lnTo>
                <a:lnTo>
                  <a:pt x="40" y="92"/>
                </a:lnTo>
                <a:lnTo>
                  <a:pt x="31" y="93"/>
                </a:lnTo>
                <a:lnTo>
                  <a:pt x="20" y="94"/>
                </a:lnTo>
                <a:lnTo>
                  <a:pt x="10" y="92"/>
                </a:lnTo>
                <a:lnTo>
                  <a:pt x="3" y="88"/>
                </a:lnTo>
                <a:lnTo>
                  <a:pt x="1" y="85"/>
                </a:lnTo>
                <a:lnTo>
                  <a:pt x="0" y="80"/>
                </a:lnTo>
                <a:lnTo>
                  <a:pt x="0" y="76"/>
                </a:lnTo>
                <a:lnTo>
                  <a:pt x="1" y="71"/>
                </a:lnTo>
                <a:lnTo>
                  <a:pt x="6" y="63"/>
                </a:lnTo>
                <a:lnTo>
                  <a:pt x="17" y="57"/>
                </a:lnTo>
                <a:lnTo>
                  <a:pt x="32" y="50"/>
                </a:lnTo>
                <a:lnTo>
                  <a:pt x="49" y="44"/>
                </a:lnTo>
                <a:lnTo>
                  <a:pt x="68" y="37"/>
                </a:lnTo>
                <a:lnTo>
                  <a:pt x="88" y="32"/>
                </a:lnTo>
                <a:lnTo>
                  <a:pt x="103" y="28"/>
                </a:lnTo>
                <a:lnTo>
                  <a:pt x="118" y="25"/>
                </a:lnTo>
                <a:lnTo>
                  <a:pt x="134" y="24"/>
                </a:lnTo>
                <a:lnTo>
                  <a:pt x="149" y="21"/>
                </a:lnTo>
                <a:lnTo>
                  <a:pt x="159" y="19"/>
                </a:lnTo>
                <a:lnTo>
                  <a:pt x="169" y="14"/>
                </a:lnTo>
                <a:lnTo>
                  <a:pt x="170" y="13"/>
                </a:lnTo>
                <a:lnTo>
                  <a:pt x="172" y="12"/>
                </a:lnTo>
                <a:lnTo>
                  <a:pt x="174" y="11"/>
                </a:lnTo>
                <a:lnTo>
                  <a:pt x="176" y="9"/>
                </a:lnTo>
                <a:lnTo>
                  <a:pt x="180" y="6"/>
                </a:lnTo>
                <a:lnTo>
                  <a:pt x="183" y="4"/>
                </a:lnTo>
                <a:lnTo>
                  <a:pt x="185" y="2"/>
                </a:lnTo>
                <a:lnTo>
                  <a:pt x="187" y="1"/>
                </a:lnTo>
                <a:lnTo>
                  <a:pt x="188" y="0"/>
                </a:lnTo>
                <a:lnTo>
                  <a:pt x="18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4" name="Freeform 28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>
            <a:spLocks noEditPoints="1"/>
          </xdr:cNvSpPr>
        </xdr:nvSpPr>
        <xdr:spPr bwMode="auto">
          <a:xfrm>
            <a:off x="1265" y="42"/>
            <a:ext cx="16" cy="6"/>
          </a:xfrm>
          <a:custGeom>
            <a:avLst/>
            <a:gdLst>
              <a:gd name="T0" fmla="*/ 42 w 214"/>
              <a:gd name="T1" fmla="*/ 4 h 74"/>
              <a:gd name="T2" fmla="*/ 31 w 214"/>
              <a:gd name="T3" fmla="*/ 6 h 74"/>
              <a:gd name="T4" fmla="*/ 25 w 214"/>
              <a:gd name="T5" fmla="*/ 9 h 74"/>
              <a:gd name="T6" fmla="*/ 20 w 214"/>
              <a:gd name="T7" fmla="*/ 16 h 74"/>
              <a:gd name="T8" fmla="*/ 20 w 214"/>
              <a:gd name="T9" fmla="*/ 24 h 74"/>
              <a:gd name="T10" fmla="*/ 24 w 214"/>
              <a:gd name="T11" fmla="*/ 34 h 74"/>
              <a:gd name="T12" fmla="*/ 29 w 214"/>
              <a:gd name="T13" fmla="*/ 42 h 74"/>
              <a:gd name="T14" fmla="*/ 38 w 214"/>
              <a:gd name="T15" fmla="*/ 50 h 74"/>
              <a:gd name="T16" fmla="*/ 46 w 214"/>
              <a:gd name="T17" fmla="*/ 56 h 74"/>
              <a:gd name="T18" fmla="*/ 67 w 214"/>
              <a:gd name="T19" fmla="*/ 64 h 74"/>
              <a:gd name="T20" fmla="*/ 86 w 214"/>
              <a:gd name="T21" fmla="*/ 67 h 74"/>
              <a:gd name="T22" fmla="*/ 107 w 214"/>
              <a:gd name="T23" fmla="*/ 67 h 74"/>
              <a:gd name="T24" fmla="*/ 129 w 214"/>
              <a:gd name="T25" fmla="*/ 66 h 74"/>
              <a:gd name="T26" fmla="*/ 154 w 214"/>
              <a:gd name="T27" fmla="*/ 65 h 74"/>
              <a:gd name="T28" fmla="*/ 180 w 214"/>
              <a:gd name="T29" fmla="*/ 63 h 74"/>
              <a:gd name="T30" fmla="*/ 165 w 214"/>
              <a:gd name="T31" fmla="*/ 51 h 74"/>
              <a:gd name="T32" fmla="*/ 148 w 214"/>
              <a:gd name="T33" fmla="*/ 39 h 74"/>
              <a:gd name="T34" fmla="*/ 128 w 214"/>
              <a:gd name="T35" fmla="*/ 27 h 74"/>
              <a:gd name="T36" fmla="*/ 106 w 214"/>
              <a:gd name="T37" fmla="*/ 18 h 74"/>
              <a:gd name="T38" fmla="*/ 84 w 214"/>
              <a:gd name="T39" fmla="*/ 10 h 74"/>
              <a:gd name="T40" fmla="*/ 62 w 214"/>
              <a:gd name="T41" fmla="*/ 5 h 74"/>
              <a:gd name="T42" fmla="*/ 42 w 214"/>
              <a:gd name="T43" fmla="*/ 4 h 74"/>
              <a:gd name="T44" fmla="*/ 56 w 214"/>
              <a:gd name="T45" fmla="*/ 0 h 74"/>
              <a:gd name="T46" fmla="*/ 74 w 214"/>
              <a:gd name="T47" fmla="*/ 2 h 74"/>
              <a:gd name="T48" fmla="*/ 91 w 214"/>
              <a:gd name="T49" fmla="*/ 7 h 74"/>
              <a:gd name="T50" fmla="*/ 109 w 214"/>
              <a:gd name="T51" fmla="*/ 14 h 74"/>
              <a:gd name="T52" fmla="*/ 124 w 214"/>
              <a:gd name="T53" fmla="*/ 20 h 74"/>
              <a:gd name="T54" fmla="*/ 147 w 214"/>
              <a:gd name="T55" fmla="*/ 33 h 74"/>
              <a:gd name="T56" fmla="*/ 170 w 214"/>
              <a:gd name="T57" fmla="*/ 48 h 74"/>
              <a:gd name="T58" fmla="*/ 179 w 214"/>
              <a:gd name="T59" fmla="*/ 54 h 74"/>
              <a:gd name="T60" fmla="*/ 189 w 214"/>
              <a:gd name="T61" fmla="*/ 60 h 74"/>
              <a:gd name="T62" fmla="*/ 201 w 214"/>
              <a:gd name="T63" fmla="*/ 66 h 74"/>
              <a:gd name="T64" fmla="*/ 214 w 214"/>
              <a:gd name="T65" fmla="*/ 74 h 74"/>
              <a:gd name="T66" fmla="*/ 199 w 214"/>
              <a:gd name="T67" fmla="*/ 72 h 74"/>
              <a:gd name="T68" fmla="*/ 184 w 214"/>
              <a:gd name="T69" fmla="*/ 70 h 74"/>
              <a:gd name="T70" fmla="*/ 169 w 214"/>
              <a:gd name="T71" fmla="*/ 68 h 74"/>
              <a:gd name="T72" fmla="*/ 149 w 214"/>
              <a:gd name="T73" fmla="*/ 69 h 74"/>
              <a:gd name="T74" fmla="*/ 129 w 214"/>
              <a:gd name="T75" fmla="*/ 70 h 74"/>
              <a:gd name="T76" fmla="*/ 113 w 214"/>
              <a:gd name="T77" fmla="*/ 72 h 74"/>
              <a:gd name="T78" fmla="*/ 96 w 214"/>
              <a:gd name="T79" fmla="*/ 74 h 74"/>
              <a:gd name="T80" fmla="*/ 80 w 214"/>
              <a:gd name="T81" fmla="*/ 74 h 74"/>
              <a:gd name="T82" fmla="*/ 63 w 214"/>
              <a:gd name="T83" fmla="*/ 71 h 74"/>
              <a:gd name="T84" fmla="*/ 51 w 214"/>
              <a:gd name="T85" fmla="*/ 67 h 74"/>
              <a:gd name="T86" fmla="*/ 37 w 214"/>
              <a:gd name="T87" fmla="*/ 62 h 74"/>
              <a:gd name="T88" fmla="*/ 23 w 214"/>
              <a:gd name="T89" fmla="*/ 54 h 74"/>
              <a:gd name="T90" fmla="*/ 11 w 214"/>
              <a:gd name="T91" fmla="*/ 46 h 74"/>
              <a:gd name="T92" fmla="*/ 3 w 214"/>
              <a:gd name="T93" fmla="*/ 37 h 74"/>
              <a:gd name="T94" fmla="*/ 0 w 214"/>
              <a:gd name="T95" fmla="*/ 27 h 74"/>
              <a:gd name="T96" fmla="*/ 2 w 214"/>
              <a:gd name="T97" fmla="*/ 19 h 74"/>
              <a:gd name="T98" fmla="*/ 9 w 214"/>
              <a:gd name="T99" fmla="*/ 10 h 74"/>
              <a:gd name="T100" fmla="*/ 22 w 214"/>
              <a:gd name="T101" fmla="*/ 4 h 74"/>
              <a:gd name="T102" fmla="*/ 39 w 214"/>
              <a:gd name="T103" fmla="*/ 0 h 74"/>
              <a:gd name="T104" fmla="*/ 56 w 214"/>
              <a:gd name="T105" fmla="*/ 0 h 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214" h="74">
                <a:moveTo>
                  <a:pt x="42" y="4"/>
                </a:moveTo>
                <a:lnTo>
                  <a:pt x="31" y="6"/>
                </a:lnTo>
                <a:lnTo>
                  <a:pt x="25" y="9"/>
                </a:lnTo>
                <a:lnTo>
                  <a:pt x="20" y="16"/>
                </a:lnTo>
                <a:lnTo>
                  <a:pt x="20" y="24"/>
                </a:lnTo>
                <a:lnTo>
                  <a:pt x="24" y="34"/>
                </a:lnTo>
                <a:lnTo>
                  <a:pt x="29" y="42"/>
                </a:lnTo>
                <a:lnTo>
                  <a:pt x="38" y="50"/>
                </a:lnTo>
                <a:lnTo>
                  <a:pt x="46" y="56"/>
                </a:lnTo>
                <a:lnTo>
                  <a:pt x="67" y="64"/>
                </a:lnTo>
                <a:lnTo>
                  <a:pt x="86" y="67"/>
                </a:lnTo>
                <a:lnTo>
                  <a:pt x="107" y="67"/>
                </a:lnTo>
                <a:lnTo>
                  <a:pt x="129" y="66"/>
                </a:lnTo>
                <a:lnTo>
                  <a:pt x="154" y="65"/>
                </a:lnTo>
                <a:lnTo>
                  <a:pt x="180" y="63"/>
                </a:lnTo>
                <a:lnTo>
                  <a:pt x="165" y="51"/>
                </a:lnTo>
                <a:lnTo>
                  <a:pt x="148" y="39"/>
                </a:lnTo>
                <a:lnTo>
                  <a:pt x="128" y="27"/>
                </a:lnTo>
                <a:lnTo>
                  <a:pt x="106" y="18"/>
                </a:lnTo>
                <a:lnTo>
                  <a:pt x="84" y="10"/>
                </a:lnTo>
                <a:lnTo>
                  <a:pt x="62" y="5"/>
                </a:lnTo>
                <a:lnTo>
                  <a:pt x="42" y="4"/>
                </a:lnTo>
                <a:close/>
                <a:moveTo>
                  <a:pt x="56" y="0"/>
                </a:moveTo>
                <a:lnTo>
                  <a:pt x="74" y="2"/>
                </a:lnTo>
                <a:lnTo>
                  <a:pt x="91" y="7"/>
                </a:lnTo>
                <a:lnTo>
                  <a:pt x="109" y="14"/>
                </a:lnTo>
                <a:lnTo>
                  <a:pt x="124" y="20"/>
                </a:lnTo>
                <a:lnTo>
                  <a:pt x="147" y="33"/>
                </a:lnTo>
                <a:lnTo>
                  <a:pt x="170" y="48"/>
                </a:lnTo>
                <a:lnTo>
                  <a:pt x="179" y="54"/>
                </a:lnTo>
                <a:lnTo>
                  <a:pt x="189" y="60"/>
                </a:lnTo>
                <a:lnTo>
                  <a:pt x="201" y="66"/>
                </a:lnTo>
                <a:lnTo>
                  <a:pt x="214" y="74"/>
                </a:lnTo>
                <a:lnTo>
                  <a:pt x="199" y="72"/>
                </a:lnTo>
                <a:lnTo>
                  <a:pt x="184" y="70"/>
                </a:lnTo>
                <a:lnTo>
                  <a:pt x="169" y="68"/>
                </a:lnTo>
                <a:lnTo>
                  <a:pt x="149" y="69"/>
                </a:lnTo>
                <a:lnTo>
                  <a:pt x="129" y="70"/>
                </a:lnTo>
                <a:lnTo>
                  <a:pt x="113" y="72"/>
                </a:lnTo>
                <a:lnTo>
                  <a:pt x="96" y="74"/>
                </a:lnTo>
                <a:lnTo>
                  <a:pt x="80" y="74"/>
                </a:lnTo>
                <a:lnTo>
                  <a:pt x="63" y="71"/>
                </a:lnTo>
                <a:lnTo>
                  <a:pt x="51" y="67"/>
                </a:lnTo>
                <a:lnTo>
                  <a:pt x="37" y="62"/>
                </a:lnTo>
                <a:lnTo>
                  <a:pt x="23" y="54"/>
                </a:lnTo>
                <a:lnTo>
                  <a:pt x="11" y="46"/>
                </a:lnTo>
                <a:lnTo>
                  <a:pt x="3" y="37"/>
                </a:lnTo>
                <a:lnTo>
                  <a:pt x="0" y="27"/>
                </a:lnTo>
                <a:lnTo>
                  <a:pt x="2" y="19"/>
                </a:lnTo>
                <a:lnTo>
                  <a:pt x="9" y="10"/>
                </a:lnTo>
                <a:lnTo>
                  <a:pt x="22" y="4"/>
                </a:lnTo>
                <a:lnTo>
                  <a:pt x="39" y="0"/>
                </a:lnTo>
                <a:lnTo>
                  <a:pt x="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5" name="Freeform 29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>
            <a:spLocks noEditPoints="1"/>
          </xdr:cNvSpPr>
        </xdr:nvSpPr>
        <xdr:spPr bwMode="auto">
          <a:xfrm>
            <a:off x="1269" y="36"/>
            <a:ext cx="16" cy="6"/>
          </a:xfrm>
          <a:custGeom>
            <a:avLst/>
            <a:gdLst>
              <a:gd name="T0" fmla="*/ 135 w 208"/>
              <a:gd name="T1" fmla="*/ 9 h 77"/>
              <a:gd name="T2" fmla="*/ 112 w 208"/>
              <a:gd name="T3" fmla="*/ 9 h 77"/>
              <a:gd name="T4" fmla="*/ 93 w 208"/>
              <a:gd name="T5" fmla="*/ 12 h 77"/>
              <a:gd name="T6" fmla="*/ 75 w 208"/>
              <a:gd name="T7" fmla="*/ 15 h 77"/>
              <a:gd name="T8" fmla="*/ 58 w 208"/>
              <a:gd name="T9" fmla="*/ 20 h 77"/>
              <a:gd name="T10" fmla="*/ 41 w 208"/>
              <a:gd name="T11" fmla="*/ 29 h 77"/>
              <a:gd name="T12" fmla="*/ 28 w 208"/>
              <a:gd name="T13" fmla="*/ 42 h 77"/>
              <a:gd name="T14" fmla="*/ 23 w 208"/>
              <a:gd name="T15" fmla="*/ 46 h 77"/>
              <a:gd name="T16" fmla="*/ 20 w 208"/>
              <a:gd name="T17" fmla="*/ 54 h 77"/>
              <a:gd name="T18" fmla="*/ 21 w 208"/>
              <a:gd name="T19" fmla="*/ 62 h 77"/>
              <a:gd name="T20" fmla="*/ 26 w 208"/>
              <a:gd name="T21" fmla="*/ 68 h 77"/>
              <a:gd name="T22" fmla="*/ 34 w 208"/>
              <a:gd name="T23" fmla="*/ 72 h 77"/>
              <a:gd name="T24" fmla="*/ 45 w 208"/>
              <a:gd name="T25" fmla="*/ 73 h 77"/>
              <a:gd name="T26" fmla="*/ 60 w 208"/>
              <a:gd name="T27" fmla="*/ 71 h 77"/>
              <a:gd name="T28" fmla="*/ 74 w 208"/>
              <a:gd name="T29" fmla="*/ 68 h 77"/>
              <a:gd name="T30" fmla="*/ 80 w 208"/>
              <a:gd name="T31" fmla="*/ 66 h 77"/>
              <a:gd name="T32" fmla="*/ 91 w 208"/>
              <a:gd name="T33" fmla="*/ 61 h 77"/>
              <a:gd name="T34" fmla="*/ 105 w 208"/>
              <a:gd name="T35" fmla="*/ 53 h 77"/>
              <a:gd name="T36" fmla="*/ 120 w 208"/>
              <a:gd name="T37" fmla="*/ 45 h 77"/>
              <a:gd name="T38" fmla="*/ 138 w 208"/>
              <a:gd name="T39" fmla="*/ 35 h 77"/>
              <a:gd name="T40" fmla="*/ 156 w 208"/>
              <a:gd name="T41" fmla="*/ 24 h 77"/>
              <a:gd name="T42" fmla="*/ 174 w 208"/>
              <a:gd name="T43" fmla="*/ 14 h 77"/>
              <a:gd name="T44" fmla="*/ 156 w 208"/>
              <a:gd name="T45" fmla="*/ 10 h 77"/>
              <a:gd name="T46" fmla="*/ 135 w 208"/>
              <a:gd name="T47" fmla="*/ 9 h 77"/>
              <a:gd name="T48" fmla="*/ 208 w 208"/>
              <a:gd name="T49" fmla="*/ 0 h 77"/>
              <a:gd name="T50" fmla="*/ 199 w 208"/>
              <a:gd name="T51" fmla="*/ 5 h 77"/>
              <a:gd name="T52" fmla="*/ 189 w 208"/>
              <a:gd name="T53" fmla="*/ 10 h 77"/>
              <a:gd name="T54" fmla="*/ 181 w 208"/>
              <a:gd name="T55" fmla="*/ 15 h 77"/>
              <a:gd name="T56" fmla="*/ 172 w 208"/>
              <a:gd name="T57" fmla="*/ 20 h 77"/>
              <a:gd name="T58" fmla="*/ 160 w 208"/>
              <a:gd name="T59" fmla="*/ 27 h 77"/>
              <a:gd name="T60" fmla="*/ 147 w 208"/>
              <a:gd name="T61" fmla="*/ 34 h 77"/>
              <a:gd name="T62" fmla="*/ 133 w 208"/>
              <a:gd name="T63" fmla="*/ 43 h 77"/>
              <a:gd name="T64" fmla="*/ 118 w 208"/>
              <a:gd name="T65" fmla="*/ 51 h 77"/>
              <a:gd name="T66" fmla="*/ 104 w 208"/>
              <a:gd name="T67" fmla="*/ 59 h 77"/>
              <a:gd name="T68" fmla="*/ 92 w 208"/>
              <a:gd name="T69" fmla="*/ 65 h 77"/>
              <a:gd name="T70" fmla="*/ 81 w 208"/>
              <a:gd name="T71" fmla="*/ 69 h 77"/>
              <a:gd name="T72" fmla="*/ 75 w 208"/>
              <a:gd name="T73" fmla="*/ 73 h 77"/>
              <a:gd name="T74" fmla="*/ 62 w 208"/>
              <a:gd name="T75" fmla="*/ 75 h 77"/>
              <a:gd name="T76" fmla="*/ 47 w 208"/>
              <a:gd name="T77" fmla="*/ 77 h 77"/>
              <a:gd name="T78" fmla="*/ 32 w 208"/>
              <a:gd name="T79" fmla="*/ 77 h 77"/>
              <a:gd name="T80" fmla="*/ 19 w 208"/>
              <a:gd name="T81" fmla="*/ 76 h 77"/>
              <a:gd name="T82" fmla="*/ 8 w 208"/>
              <a:gd name="T83" fmla="*/ 72 h 77"/>
              <a:gd name="T84" fmla="*/ 1 w 208"/>
              <a:gd name="T85" fmla="*/ 66 h 77"/>
              <a:gd name="T86" fmla="*/ 0 w 208"/>
              <a:gd name="T87" fmla="*/ 59 h 77"/>
              <a:gd name="T88" fmla="*/ 3 w 208"/>
              <a:gd name="T89" fmla="*/ 49 h 77"/>
              <a:gd name="T90" fmla="*/ 11 w 208"/>
              <a:gd name="T91" fmla="*/ 38 h 77"/>
              <a:gd name="T92" fmla="*/ 28 w 208"/>
              <a:gd name="T93" fmla="*/ 25 h 77"/>
              <a:gd name="T94" fmla="*/ 46 w 208"/>
              <a:gd name="T95" fmla="*/ 17 h 77"/>
              <a:gd name="T96" fmla="*/ 66 w 208"/>
              <a:gd name="T97" fmla="*/ 10 h 77"/>
              <a:gd name="T98" fmla="*/ 87 w 208"/>
              <a:gd name="T99" fmla="*/ 7 h 77"/>
              <a:gd name="T100" fmla="*/ 107 w 208"/>
              <a:gd name="T101" fmla="*/ 5 h 77"/>
              <a:gd name="T102" fmla="*/ 123 w 208"/>
              <a:gd name="T103" fmla="*/ 5 h 77"/>
              <a:gd name="T104" fmla="*/ 142 w 208"/>
              <a:gd name="T105" fmla="*/ 7 h 77"/>
              <a:gd name="T106" fmla="*/ 162 w 208"/>
              <a:gd name="T107" fmla="*/ 9 h 77"/>
              <a:gd name="T108" fmla="*/ 181 w 208"/>
              <a:gd name="T109" fmla="*/ 8 h 77"/>
              <a:gd name="T110" fmla="*/ 196 w 208"/>
              <a:gd name="T111" fmla="*/ 6 h 77"/>
              <a:gd name="T112" fmla="*/ 208 w 208"/>
              <a:gd name="T113" fmla="*/ 0 h 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08" h="77">
                <a:moveTo>
                  <a:pt x="135" y="9"/>
                </a:moveTo>
                <a:lnTo>
                  <a:pt x="112" y="9"/>
                </a:lnTo>
                <a:lnTo>
                  <a:pt x="93" y="12"/>
                </a:lnTo>
                <a:lnTo>
                  <a:pt x="75" y="15"/>
                </a:lnTo>
                <a:lnTo>
                  <a:pt x="58" y="20"/>
                </a:lnTo>
                <a:lnTo>
                  <a:pt x="41" y="29"/>
                </a:lnTo>
                <a:lnTo>
                  <a:pt x="28" y="42"/>
                </a:lnTo>
                <a:lnTo>
                  <a:pt x="23" y="46"/>
                </a:lnTo>
                <a:lnTo>
                  <a:pt x="20" y="54"/>
                </a:lnTo>
                <a:lnTo>
                  <a:pt x="21" y="62"/>
                </a:lnTo>
                <a:lnTo>
                  <a:pt x="26" y="68"/>
                </a:lnTo>
                <a:lnTo>
                  <a:pt x="34" y="72"/>
                </a:lnTo>
                <a:lnTo>
                  <a:pt x="45" y="73"/>
                </a:lnTo>
                <a:lnTo>
                  <a:pt x="60" y="71"/>
                </a:lnTo>
                <a:lnTo>
                  <a:pt x="74" y="68"/>
                </a:lnTo>
                <a:lnTo>
                  <a:pt x="80" y="66"/>
                </a:lnTo>
                <a:lnTo>
                  <a:pt x="91" y="61"/>
                </a:lnTo>
                <a:lnTo>
                  <a:pt x="105" y="53"/>
                </a:lnTo>
                <a:lnTo>
                  <a:pt x="120" y="45"/>
                </a:lnTo>
                <a:lnTo>
                  <a:pt x="138" y="35"/>
                </a:lnTo>
                <a:lnTo>
                  <a:pt x="156" y="24"/>
                </a:lnTo>
                <a:lnTo>
                  <a:pt x="174" y="14"/>
                </a:lnTo>
                <a:lnTo>
                  <a:pt x="156" y="10"/>
                </a:lnTo>
                <a:lnTo>
                  <a:pt x="135" y="9"/>
                </a:lnTo>
                <a:close/>
                <a:moveTo>
                  <a:pt x="208" y="0"/>
                </a:moveTo>
                <a:lnTo>
                  <a:pt x="199" y="5"/>
                </a:lnTo>
                <a:lnTo>
                  <a:pt x="189" y="10"/>
                </a:lnTo>
                <a:lnTo>
                  <a:pt x="181" y="15"/>
                </a:lnTo>
                <a:lnTo>
                  <a:pt x="172" y="20"/>
                </a:lnTo>
                <a:lnTo>
                  <a:pt x="160" y="27"/>
                </a:lnTo>
                <a:lnTo>
                  <a:pt x="147" y="34"/>
                </a:lnTo>
                <a:lnTo>
                  <a:pt x="133" y="43"/>
                </a:lnTo>
                <a:lnTo>
                  <a:pt x="118" y="51"/>
                </a:lnTo>
                <a:lnTo>
                  <a:pt x="104" y="59"/>
                </a:lnTo>
                <a:lnTo>
                  <a:pt x="92" y="65"/>
                </a:lnTo>
                <a:lnTo>
                  <a:pt x="81" y="69"/>
                </a:lnTo>
                <a:lnTo>
                  <a:pt x="75" y="73"/>
                </a:lnTo>
                <a:lnTo>
                  <a:pt x="62" y="75"/>
                </a:lnTo>
                <a:lnTo>
                  <a:pt x="47" y="77"/>
                </a:lnTo>
                <a:lnTo>
                  <a:pt x="32" y="77"/>
                </a:lnTo>
                <a:lnTo>
                  <a:pt x="19" y="76"/>
                </a:lnTo>
                <a:lnTo>
                  <a:pt x="8" y="72"/>
                </a:lnTo>
                <a:lnTo>
                  <a:pt x="1" y="66"/>
                </a:lnTo>
                <a:lnTo>
                  <a:pt x="0" y="59"/>
                </a:lnTo>
                <a:lnTo>
                  <a:pt x="3" y="49"/>
                </a:lnTo>
                <a:lnTo>
                  <a:pt x="11" y="38"/>
                </a:lnTo>
                <a:lnTo>
                  <a:pt x="28" y="25"/>
                </a:lnTo>
                <a:lnTo>
                  <a:pt x="46" y="17"/>
                </a:lnTo>
                <a:lnTo>
                  <a:pt x="66" y="10"/>
                </a:lnTo>
                <a:lnTo>
                  <a:pt x="87" y="7"/>
                </a:lnTo>
                <a:lnTo>
                  <a:pt x="107" y="5"/>
                </a:lnTo>
                <a:lnTo>
                  <a:pt x="123" y="5"/>
                </a:lnTo>
                <a:lnTo>
                  <a:pt x="142" y="7"/>
                </a:lnTo>
                <a:lnTo>
                  <a:pt x="162" y="9"/>
                </a:lnTo>
                <a:lnTo>
                  <a:pt x="181" y="8"/>
                </a:lnTo>
                <a:lnTo>
                  <a:pt x="196" y="6"/>
                </a:lnTo>
                <a:lnTo>
                  <a:pt x="20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6" name="Freeform 30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>
            <a:spLocks noEditPoints="1"/>
          </xdr:cNvSpPr>
        </xdr:nvSpPr>
        <xdr:spPr bwMode="auto">
          <a:xfrm>
            <a:off x="1276" y="42"/>
            <a:ext cx="13" cy="7"/>
          </a:xfrm>
          <a:custGeom>
            <a:avLst/>
            <a:gdLst>
              <a:gd name="T0" fmla="*/ 41 w 170"/>
              <a:gd name="T1" fmla="*/ 6 h 95"/>
              <a:gd name="T2" fmla="*/ 37 w 170"/>
              <a:gd name="T3" fmla="*/ 6 h 95"/>
              <a:gd name="T4" fmla="*/ 33 w 170"/>
              <a:gd name="T5" fmla="*/ 6 h 95"/>
              <a:gd name="T6" fmla="*/ 31 w 170"/>
              <a:gd name="T7" fmla="*/ 7 h 95"/>
              <a:gd name="T8" fmla="*/ 30 w 170"/>
              <a:gd name="T9" fmla="*/ 10 h 95"/>
              <a:gd name="T10" fmla="*/ 28 w 170"/>
              <a:gd name="T11" fmla="*/ 15 h 95"/>
              <a:gd name="T12" fmla="*/ 31 w 170"/>
              <a:gd name="T13" fmla="*/ 22 h 95"/>
              <a:gd name="T14" fmla="*/ 36 w 170"/>
              <a:gd name="T15" fmla="*/ 30 h 95"/>
              <a:gd name="T16" fmla="*/ 40 w 170"/>
              <a:gd name="T17" fmla="*/ 35 h 95"/>
              <a:gd name="T18" fmla="*/ 56 w 170"/>
              <a:gd name="T19" fmla="*/ 47 h 95"/>
              <a:gd name="T20" fmla="*/ 73 w 170"/>
              <a:gd name="T21" fmla="*/ 56 h 95"/>
              <a:gd name="T22" fmla="*/ 91 w 170"/>
              <a:gd name="T23" fmla="*/ 61 h 95"/>
              <a:gd name="T24" fmla="*/ 112 w 170"/>
              <a:gd name="T25" fmla="*/ 66 h 95"/>
              <a:gd name="T26" fmla="*/ 131 w 170"/>
              <a:gd name="T27" fmla="*/ 73 h 95"/>
              <a:gd name="T28" fmla="*/ 112 w 170"/>
              <a:gd name="T29" fmla="*/ 56 h 95"/>
              <a:gd name="T30" fmla="*/ 98 w 170"/>
              <a:gd name="T31" fmla="*/ 43 h 95"/>
              <a:gd name="T32" fmla="*/ 84 w 170"/>
              <a:gd name="T33" fmla="*/ 30 h 95"/>
              <a:gd name="T34" fmla="*/ 68 w 170"/>
              <a:gd name="T35" fmla="*/ 18 h 95"/>
              <a:gd name="T36" fmla="*/ 59 w 170"/>
              <a:gd name="T37" fmla="*/ 13 h 95"/>
              <a:gd name="T38" fmla="*/ 51 w 170"/>
              <a:gd name="T39" fmla="*/ 8 h 95"/>
              <a:gd name="T40" fmla="*/ 41 w 170"/>
              <a:gd name="T41" fmla="*/ 6 h 95"/>
              <a:gd name="T42" fmla="*/ 25 w 170"/>
              <a:gd name="T43" fmla="*/ 0 h 95"/>
              <a:gd name="T44" fmla="*/ 42 w 170"/>
              <a:gd name="T45" fmla="*/ 2 h 95"/>
              <a:gd name="T46" fmla="*/ 58 w 170"/>
              <a:gd name="T47" fmla="*/ 7 h 95"/>
              <a:gd name="T48" fmla="*/ 74 w 170"/>
              <a:gd name="T49" fmla="*/ 17 h 95"/>
              <a:gd name="T50" fmla="*/ 89 w 170"/>
              <a:gd name="T51" fmla="*/ 29 h 95"/>
              <a:gd name="T52" fmla="*/ 103 w 170"/>
              <a:gd name="T53" fmla="*/ 41 h 95"/>
              <a:gd name="T54" fmla="*/ 115 w 170"/>
              <a:gd name="T55" fmla="*/ 52 h 95"/>
              <a:gd name="T56" fmla="*/ 133 w 170"/>
              <a:gd name="T57" fmla="*/ 67 h 95"/>
              <a:gd name="T58" fmla="*/ 151 w 170"/>
              <a:gd name="T59" fmla="*/ 81 h 95"/>
              <a:gd name="T60" fmla="*/ 170 w 170"/>
              <a:gd name="T61" fmla="*/ 95 h 95"/>
              <a:gd name="T62" fmla="*/ 164 w 170"/>
              <a:gd name="T63" fmla="*/ 93 h 95"/>
              <a:gd name="T64" fmla="*/ 157 w 170"/>
              <a:gd name="T65" fmla="*/ 90 h 95"/>
              <a:gd name="T66" fmla="*/ 150 w 170"/>
              <a:gd name="T67" fmla="*/ 88 h 95"/>
              <a:gd name="T68" fmla="*/ 131 w 170"/>
              <a:gd name="T69" fmla="*/ 78 h 95"/>
              <a:gd name="T70" fmla="*/ 112 w 170"/>
              <a:gd name="T71" fmla="*/ 71 h 95"/>
              <a:gd name="T72" fmla="*/ 90 w 170"/>
              <a:gd name="T73" fmla="*/ 65 h 95"/>
              <a:gd name="T74" fmla="*/ 71 w 170"/>
              <a:gd name="T75" fmla="*/ 61 h 95"/>
              <a:gd name="T76" fmla="*/ 53 w 170"/>
              <a:gd name="T77" fmla="*/ 56 h 95"/>
              <a:gd name="T78" fmla="*/ 35 w 170"/>
              <a:gd name="T79" fmla="*/ 47 h 95"/>
              <a:gd name="T80" fmla="*/ 32 w 170"/>
              <a:gd name="T81" fmla="*/ 46 h 95"/>
              <a:gd name="T82" fmla="*/ 27 w 170"/>
              <a:gd name="T83" fmla="*/ 43 h 95"/>
              <a:gd name="T84" fmla="*/ 20 w 170"/>
              <a:gd name="T85" fmla="*/ 38 h 95"/>
              <a:gd name="T86" fmla="*/ 12 w 170"/>
              <a:gd name="T87" fmla="*/ 32 h 95"/>
              <a:gd name="T88" fmla="*/ 6 w 170"/>
              <a:gd name="T89" fmla="*/ 26 h 95"/>
              <a:gd name="T90" fmla="*/ 1 w 170"/>
              <a:gd name="T91" fmla="*/ 19 h 95"/>
              <a:gd name="T92" fmla="*/ 0 w 170"/>
              <a:gd name="T93" fmla="*/ 13 h 95"/>
              <a:gd name="T94" fmla="*/ 1 w 170"/>
              <a:gd name="T95" fmla="*/ 8 h 95"/>
              <a:gd name="T96" fmla="*/ 3 w 170"/>
              <a:gd name="T97" fmla="*/ 6 h 95"/>
              <a:gd name="T98" fmla="*/ 8 w 170"/>
              <a:gd name="T99" fmla="*/ 4 h 95"/>
              <a:gd name="T100" fmla="*/ 13 w 170"/>
              <a:gd name="T101" fmla="*/ 2 h 95"/>
              <a:gd name="T102" fmla="*/ 17 w 170"/>
              <a:gd name="T103" fmla="*/ 1 h 95"/>
              <a:gd name="T104" fmla="*/ 17 w 170"/>
              <a:gd name="T105" fmla="*/ 1 h 95"/>
              <a:gd name="T106" fmla="*/ 21 w 170"/>
              <a:gd name="T107" fmla="*/ 0 h 95"/>
              <a:gd name="T108" fmla="*/ 25 w 170"/>
              <a:gd name="T109" fmla="*/ 0 h 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70" h="95">
                <a:moveTo>
                  <a:pt x="41" y="6"/>
                </a:moveTo>
                <a:lnTo>
                  <a:pt x="37" y="6"/>
                </a:lnTo>
                <a:lnTo>
                  <a:pt x="33" y="6"/>
                </a:lnTo>
                <a:lnTo>
                  <a:pt x="31" y="7"/>
                </a:lnTo>
                <a:lnTo>
                  <a:pt x="30" y="10"/>
                </a:lnTo>
                <a:lnTo>
                  <a:pt x="28" y="15"/>
                </a:lnTo>
                <a:lnTo>
                  <a:pt x="31" y="22"/>
                </a:lnTo>
                <a:lnTo>
                  <a:pt x="36" y="30"/>
                </a:lnTo>
                <a:lnTo>
                  <a:pt x="40" y="35"/>
                </a:lnTo>
                <a:lnTo>
                  <a:pt x="56" y="47"/>
                </a:lnTo>
                <a:lnTo>
                  <a:pt x="73" y="56"/>
                </a:lnTo>
                <a:lnTo>
                  <a:pt x="91" y="61"/>
                </a:lnTo>
                <a:lnTo>
                  <a:pt x="112" y="66"/>
                </a:lnTo>
                <a:lnTo>
                  <a:pt x="131" y="73"/>
                </a:lnTo>
                <a:lnTo>
                  <a:pt x="112" y="56"/>
                </a:lnTo>
                <a:lnTo>
                  <a:pt x="98" y="43"/>
                </a:lnTo>
                <a:lnTo>
                  <a:pt x="84" y="30"/>
                </a:lnTo>
                <a:lnTo>
                  <a:pt x="68" y="18"/>
                </a:lnTo>
                <a:lnTo>
                  <a:pt x="59" y="13"/>
                </a:lnTo>
                <a:lnTo>
                  <a:pt x="51" y="8"/>
                </a:lnTo>
                <a:lnTo>
                  <a:pt x="41" y="6"/>
                </a:lnTo>
                <a:close/>
                <a:moveTo>
                  <a:pt x="25" y="0"/>
                </a:moveTo>
                <a:lnTo>
                  <a:pt x="42" y="2"/>
                </a:lnTo>
                <a:lnTo>
                  <a:pt x="58" y="7"/>
                </a:lnTo>
                <a:lnTo>
                  <a:pt x="74" y="17"/>
                </a:lnTo>
                <a:lnTo>
                  <a:pt x="89" y="29"/>
                </a:lnTo>
                <a:lnTo>
                  <a:pt x="103" y="41"/>
                </a:lnTo>
                <a:lnTo>
                  <a:pt x="115" y="52"/>
                </a:lnTo>
                <a:lnTo>
                  <a:pt x="133" y="67"/>
                </a:lnTo>
                <a:lnTo>
                  <a:pt x="151" y="81"/>
                </a:lnTo>
                <a:lnTo>
                  <a:pt x="170" y="95"/>
                </a:lnTo>
                <a:lnTo>
                  <a:pt x="164" y="93"/>
                </a:lnTo>
                <a:lnTo>
                  <a:pt x="157" y="90"/>
                </a:lnTo>
                <a:lnTo>
                  <a:pt x="150" y="88"/>
                </a:lnTo>
                <a:lnTo>
                  <a:pt x="131" y="78"/>
                </a:lnTo>
                <a:lnTo>
                  <a:pt x="112" y="71"/>
                </a:lnTo>
                <a:lnTo>
                  <a:pt x="90" y="65"/>
                </a:lnTo>
                <a:lnTo>
                  <a:pt x="71" y="61"/>
                </a:lnTo>
                <a:lnTo>
                  <a:pt x="53" y="56"/>
                </a:lnTo>
                <a:lnTo>
                  <a:pt x="35" y="47"/>
                </a:lnTo>
                <a:lnTo>
                  <a:pt x="32" y="46"/>
                </a:lnTo>
                <a:lnTo>
                  <a:pt x="27" y="43"/>
                </a:lnTo>
                <a:lnTo>
                  <a:pt x="20" y="38"/>
                </a:lnTo>
                <a:lnTo>
                  <a:pt x="12" y="32"/>
                </a:lnTo>
                <a:lnTo>
                  <a:pt x="6" y="26"/>
                </a:lnTo>
                <a:lnTo>
                  <a:pt x="1" y="19"/>
                </a:lnTo>
                <a:lnTo>
                  <a:pt x="0" y="13"/>
                </a:lnTo>
                <a:lnTo>
                  <a:pt x="1" y="8"/>
                </a:lnTo>
                <a:lnTo>
                  <a:pt x="3" y="6"/>
                </a:lnTo>
                <a:lnTo>
                  <a:pt x="8" y="4"/>
                </a:lnTo>
                <a:lnTo>
                  <a:pt x="13" y="2"/>
                </a:lnTo>
                <a:lnTo>
                  <a:pt x="17" y="1"/>
                </a:lnTo>
                <a:lnTo>
                  <a:pt x="17" y="1"/>
                </a:lnTo>
                <a:lnTo>
                  <a:pt x="21" y="0"/>
                </a:lnTo>
                <a:lnTo>
                  <a:pt x="2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7" name="Freeform 31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>
            <a:spLocks noEditPoints="1"/>
          </xdr:cNvSpPr>
        </xdr:nvSpPr>
        <xdr:spPr bwMode="auto">
          <a:xfrm>
            <a:off x="1280" y="38"/>
            <a:ext cx="12" cy="5"/>
          </a:xfrm>
          <a:custGeom>
            <a:avLst/>
            <a:gdLst>
              <a:gd name="T0" fmla="*/ 57 w 157"/>
              <a:gd name="T1" fmla="*/ 6 h 64"/>
              <a:gd name="T2" fmla="*/ 51 w 157"/>
              <a:gd name="T3" fmla="*/ 6 h 64"/>
              <a:gd name="T4" fmla="*/ 44 w 157"/>
              <a:gd name="T5" fmla="*/ 7 h 64"/>
              <a:gd name="T6" fmla="*/ 38 w 157"/>
              <a:gd name="T7" fmla="*/ 11 h 64"/>
              <a:gd name="T8" fmla="*/ 29 w 157"/>
              <a:gd name="T9" fmla="*/ 15 h 64"/>
              <a:gd name="T10" fmla="*/ 20 w 157"/>
              <a:gd name="T11" fmla="*/ 20 h 64"/>
              <a:gd name="T12" fmla="*/ 12 w 157"/>
              <a:gd name="T13" fmla="*/ 27 h 64"/>
              <a:gd name="T14" fmla="*/ 7 w 157"/>
              <a:gd name="T15" fmla="*/ 34 h 64"/>
              <a:gd name="T16" fmla="*/ 6 w 157"/>
              <a:gd name="T17" fmla="*/ 42 h 64"/>
              <a:gd name="T18" fmla="*/ 10 w 157"/>
              <a:gd name="T19" fmla="*/ 48 h 64"/>
              <a:gd name="T20" fmla="*/ 19 w 157"/>
              <a:gd name="T21" fmla="*/ 53 h 64"/>
              <a:gd name="T22" fmla="*/ 29 w 157"/>
              <a:gd name="T23" fmla="*/ 55 h 64"/>
              <a:gd name="T24" fmla="*/ 41 w 157"/>
              <a:gd name="T25" fmla="*/ 54 h 64"/>
              <a:gd name="T26" fmla="*/ 53 w 157"/>
              <a:gd name="T27" fmla="*/ 50 h 64"/>
              <a:gd name="T28" fmla="*/ 64 w 157"/>
              <a:gd name="T29" fmla="*/ 46 h 64"/>
              <a:gd name="T30" fmla="*/ 73 w 157"/>
              <a:gd name="T31" fmla="*/ 42 h 64"/>
              <a:gd name="T32" fmla="*/ 82 w 157"/>
              <a:gd name="T33" fmla="*/ 39 h 64"/>
              <a:gd name="T34" fmla="*/ 97 w 157"/>
              <a:gd name="T35" fmla="*/ 30 h 64"/>
              <a:gd name="T36" fmla="*/ 112 w 157"/>
              <a:gd name="T37" fmla="*/ 20 h 64"/>
              <a:gd name="T38" fmla="*/ 126 w 157"/>
              <a:gd name="T39" fmla="*/ 11 h 64"/>
              <a:gd name="T40" fmla="*/ 110 w 157"/>
              <a:gd name="T41" fmla="*/ 11 h 64"/>
              <a:gd name="T42" fmla="*/ 93 w 157"/>
              <a:gd name="T43" fmla="*/ 9 h 64"/>
              <a:gd name="T44" fmla="*/ 74 w 157"/>
              <a:gd name="T45" fmla="*/ 6 h 64"/>
              <a:gd name="T46" fmla="*/ 57 w 157"/>
              <a:gd name="T47" fmla="*/ 6 h 64"/>
              <a:gd name="T48" fmla="*/ 157 w 157"/>
              <a:gd name="T49" fmla="*/ 0 h 64"/>
              <a:gd name="T50" fmla="*/ 144 w 157"/>
              <a:gd name="T51" fmla="*/ 10 h 64"/>
              <a:gd name="T52" fmla="*/ 129 w 157"/>
              <a:gd name="T53" fmla="*/ 17 h 64"/>
              <a:gd name="T54" fmla="*/ 114 w 157"/>
              <a:gd name="T55" fmla="*/ 26 h 64"/>
              <a:gd name="T56" fmla="*/ 100 w 157"/>
              <a:gd name="T57" fmla="*/ 34 h 64"/>
              <a:gd name="T58" fmla="*/ 86 w 157"/>
              <a:gd name="T59" fmla="*/ 44 h 64"/>
              <a:gd name="T60" fmla="*/ 73 w 157"/>
              <a:gd name="T61" fmla="*/ 53 h 64"/>
              <a:gd name="T62" fmla="*/ 58 w 157"/>
              <a:gd name="T63" fmla="*/ 59 h 64"/>
              <a:gd name="T64" fmla="*/ 42 w 157"/>
              <a:gd name="T65" fmla="*/ 63 h 64"/>
              <a:gd name="T66" fmla="*/ 27 w 157"/>
              <a:gd name="T67" fmla="*/ 64 h 64"/>
              <a:gd name="T68" fmla="*/ 16 w 157"/>
              <a:gd name="T69" fmla="*/ 62 h 64"/>
              <a:gd name="T70" fmla="*/ 9 w 157"/>
              <a:gd name="T71" fmla="*/ 59 h 64"/>
              <a:gd name="T72" fmla="*/ 5 w 157"/>
              <a:gd name="T73" fmla="*/ 56 h 64"/>
              <a:gd name="T74" fmla="*/ 1 w 157"/>
              <a:gd name="T75" fmla="*/ 51 h 64"/>
              <a:gd name="T76" fmla="*/ 0 w 157"/>
              <a:gd name="T77" fmla="*/ 48 h 64"/>
              <a:gd name="T78" fmla="*/ 1 w 157"/>
              <a:gd name="T79" fmla="*/ 38 h 64"/>
              <a:gd name="T80" fmla="*/ 7 w 157"/>
              <a:gd name="T81" fmla="*/ 27 h 64"/>
              <a:gd name="T82" fmla="*/ 16 w 157"/>
              <a:gd name="T83" fmla="*/ 17 h 64"/>
              <a:gd name="T84" fmla="*/ 29 w 157"/>
              <a:gd name="T85" fmla="*/ 9 h 64"/>
              <a:gd name="T86" fmla="*/ 43 w 157"/>
              <a:gd name="T87" fmla="*/ 3 h 64"/>
              <a:gd name="T88" fmla="*/ 50 w 157"/>
              <a:gd name="T89" fmla="*/ 2 h 64"/>
              <a:gd name="T90" fmla="*/ 56 w 157"/>
              <a:gd name="T91" fmla="*/ 2 h 64"/>
              <a:gd name="T92" fmla="*/ 74 w 157"/>
              <a:gd name="T93" fmla="*/ 2 h 64"/>
              <a:gd name="T94" fmla="*/ 94 w 157"/>
              <a:gd name="T95" fmla="*/ 4 h 64"/>
              <a:gd name="T96" fmla="*/ 110 w 157"/>
              <a:gd name="T97" fmla="*/ 6 h 64"/>
              <a:gd name="T98" fmla="*/ 127 w 157"/>
              <a:gd name="T99" fmla="*/ 6 h 64"/>
              <a:gd name="T100" fmla="*/ 133 w 157"/>
              <a:gd name="T101" fmla="*/ 5 h 64"/>
              <a:gd name="T102" fmla="*/ 141 w 157"/>
              <a:gd name="T103" fmla="*/ 3 h 64"/>
              <a:gd name="T104" fmla="*/ 146 w 157"/>
              <a:gd name="T105" fmla="*/ 1 h 64"/>
              <a:gd name="T106" fmla="*/ 151 w 157"/>
              <a:gd name="T107" fmla="*/ 0 h 64"/>
              <a:gd name="T108" fmla="*/ 157 w 157"/>
              <a:gd name="T109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57" h="64">
                <a:moveTo>
                  <a:pt x="57" y="6"/>
                </a:moveTo>
                <a:lnTo>
                  <a:pt x="51" y="6"/>
                </a:lnTo>
                <a:lnTo>
                  <a:pt x="44" y="7"/>
                </a:lnTo>
                <a:lnTo>
                  <a:pt x="38" y="11"/>
                </a:lnTo>
                <a:lnTo>
                  <a:pt x="29" y="15"/>
                </a:lnTo>
                <a:lnTo>
                  <a:pt x="20" y="20"/>
                </a:lnTo>
                <a:lnTo>
                  <a:pt x="12" y="27"/>
                </a:lnTo>
                <a:lnTo>
                  <a:pt x="7" y="34"/>
                </a:lnTo>
                <a:lnTo>
                  <a:pt x="6" y="42"/>
                </a:lnTo>
                <a:lnTo>
                  <a:pt x="10" y="48"/>
                </a:lnTo>
                <a:lnTo>
                  <a:pt x="19" y="53"/>
                </a:lnTo>
                <a:lnTo>
                  <a:pt x="29" y="55"/>
                </a:lnTo>
                <a:lnTo>
                  <a:pt x="41" y="54"/>
                </a:lnTo>
                <a:lnTo>
                  <a:pt x="53" y="50"/>
                </a:lnTo>
                <a:lnTo>
                  <a:pt x="64" y="46"/>
                </a:lnTo>
                <a:lnTo>
                  <a:pt x="73" y="42"/>
                </a:lnTo>
                <a:lnTo>
                  <a:pt x="82" y="39"/>
                </a:lnTo>
                <a:lnTo>
                  <a:pt x="97" y="30"/>
                </a:lnTo>
                <a:lnTo>
                  <a:pt x="112" y="20"/>
                </a:lnTo>
                <a:lnTo>
                  <a:pt x="126" y="11"/>
                </a:lnTo>
                <a:lnTo>
                  <a:pt x="110" y="11"/>
                </a:lnTo>
                <a:lnTo>
                  <a:pt x="93" y="9"/>
                </a:lnTo>
                <a:lnTo>
                  <a:pt x="74" y="6"/>
                </a:lnTo>
                <a:lnTo>
                  <a:pt x="57" y="6"/>
                </a:lnTo>
                <a:close/>
                <a:moveTo>
                  <a:pt x="157" y="0"/>
                </a:moveTo>
                <a:lnTo>
                  <a:pt x="144" y="10"/>
                </a:lnTo>
                <a:lnTo>
                  <a:pt x="129" y="17"/>
                </a:lnTo>
                <a:lnTo>
                  <a:pt x="114" y="26"/>
                </a:lnTo>
                <a:lnTo>
                  <a:pt x="100" y="34"/>
                </a:lnTo>
                <a:lnTo>
                  <a:pt x="86" y="44"/>
                </a:lnTo>
                <a:lnTo>
                  <a:pt x="73" y="53"/>
                </a:lnTo>
                <a:lnTo>
                  <a:pt x="58" y="59"/>
                </a:lnTo>
                <a:lnTo>
                  <a:pt x="42" y="63"/>
                </a:lnTo>
                <a:lnTo>
                  <a:pt x="27" y="64"/>
                </a:lnTo>
                <a:lnTo>
                  <a:pt x="16" y="62"/>
                </a:lnTo>
                <a:lnTo>
                  <a:pt x="9" y="59"/>
                </a:lnTo>
                <a:lnTo>
                  <a:pt x="5" y="56"/>
                </a:lnTo>
                <a:lnTo>
                  <a:pt x="1" y="51"/>
                </a:lnTo>
                <a:lnTo>
                  <a:pt x="0" y="48"/>
                </a:lnTo>
                <a:lnTo>
                  <a:pt x="1" y="38"/>
                </a:lnTo>
                <a:lnTo>
                  <a:pt x="7" y="27"/>
                </a:lnTo>
                <a:lnTo>
                  <a:pt x="16" y="17"/>
                </a:lnTo>
                <a:lnTo>
                  <a:pt x="29" y="9"/>
                </a:lnTo>
                <a:lnTo>
                  <a:pt x="43" y="3"/>
                </a:lnTo>
                <a:lnTo>
                  <a:pt x="50" y="2"/>
                </a:lnTo>
                <a:lnTo>
                  <a:pt x="56" y="2"/>
                </a:lnTo>
                <a:lnTo>
                  <a:pt x="74" y="2"/>
                </a:lnTo>
                <a:lnTo>
                  <a:pt x="94" y="4"/>
                </a:lnTo>
                <a:lnTo>
                  <a:pt x="110" y="6"/>
                </a:lnTo>
                <a:lnTo>
                  <a:pt x="127" y="6"/>
                </a:lnTo>
                <a:lnTo>
                  <a:pt x="133" y="5"/>
                </a:lnTo>
                <a:lnTo>
                  <a:pt x="141" y="3"/>
                </a:lnTo>
                <a:lnTo>
                  <a:pt x="146" y="1"/>
                </a:lnTo>
                <a:lnTo>
                  <a:pt x="151" y="0"/>
                </a:lnTo>
                <a:lnTo>
                  <a:pt x="15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8" name="Freeform 32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>
            <a:spLocks noEditPoints="1"/>
          </xdr:cNvSpPr>
        </xdr:nvSpPr>
        <xdr:spPr bwMode="auto">
          <a:xfrm>
            <a:off x="1285" y="39"/>
            <a:ext cx="15" cy="6"/>
          </a:xfrm>
          <a:custGeom>
            <a:avLst/>
            <a:gdLst>
              <a:gd name="T0" fmla="*/ 178 w 206"/>
              <a:gd name="T1" fmla="*/ 27 h 82"/>
              <a:gd name="T2" fmla="*/ 143 w 206"/>
              <a:gd name="T3" fmla="*/ 36 h 82"/>
              <a:gd name="T4" fmla="*/ 103 w 206"/>
              <a:gd name="T5" fmla="*/ 38 h 82"/>
              <a:gd name="T6" fmla="*/ 85 w 206"/>
              <a:gd name="T7" fmla="*/ 40 h 82"/>
              <a:gd name="T8" fmla="*/ 78 w 206"/>
              <a:gd name="T9" fmla="*/ 40 h 82"/>
              <a:gd name="T10" fmla="*/ 59 w 206"/>
              <a:gd name="T11" fmla="*/ 41 h 82"/>
              <a:gd name="T12" fmla="*/ 35 w 206"/>
              <a:gd name="T13" fmla="*/ 43 h 82"/>
              <a:gd name="T14" fmla="*/ 18 w 206"/>
              <a:gd name="T15" fmla="*/ 50 h 82"/>
              <a:gd name="T16" fmla="*/ 15 w 206"/>
              <a:gd name="T17" fmla="*/ 59 h 82"/>
              <a:gd name="T18" fmla="*/ 20 w 206"/>
              <a:gd name="T19" fmla="*/ 64 h 82"/>
              <a:gd name="T20" fmla="*/ 35 w 206"/>
              <a:gd name="T21" fmla="*/ 74 h 82"/>
              <a:gd name="T22" fmla="*/ 63 w 206"/>
              <a:gd name="T23" fmla="*/ 77 h 82"/>
              <a:gd name="T24" fmla="*/ 91 w 206"/>
              <a:gd name="T25" fmla="*/ 73 h 82"/>
              <a:gd name="T26" fmla="*/ 124 w 206"/>
              <a:gd name="T27" fmla="*/ 62 h 82"/>
              <a:gd name="T28" fmla="*/ 163 w 206"/>
              <a:gd name="T29" fmla="*/ 44 h 82"/>
              <a:gd name="T30" fmla="*/ 193 w 206"/>
              <a:gd name="T31" fmla="*/ 17 h 82"/>
              <a:gd name="T32" fmla="*/ 206 w 206"/>
              <a:gd name="T33" fmla="*/ 2 h 82"/>
              <a:gd name="T34" fmla="*/ 199 w 206"/>
              <a:gd name="T35" fmla="*/ 17 h 82"/>
              <a:gd name="T36" fmla="*/ 173 w 206"/>
              <a:gd name="T37" fmla="*/ 42 h 82"/>
              <a:gd name="T38" fmla="*/ 140 w 206"/>
              <a:gd name="T39" fmla="*/ 60 h 82"/>
              <a:gd name="T40" fmla="*/ 104 w 206"/>
              <a:gd name="T41" fmla="*/ 73 h 82"/>
              <a:gd name="T42" fmla="*/ 88 w 206"/>
              <a:gd name="T43" fmla="*/ 77 h 82"/>
              <a:gd name="T44" fmla="*/ 62 w 206"/>
              <a:gd name="T45" fmla="*/ 81 h 82"/>
              <a:gd name="T46" fmla="*/ 33 w 206"/>
              <a:gd name="T47" fmla="*/ 82 h 82"/>
              <a:gd name="T48" fmla="*/ 10 w 206"/>
              <a:gd name="T49" fmla="*/ 79 h 82"/>
              <a:gd name="T50" fmla="*/ 0 w 206"/>
              <a:gd name="T51" fmla="*/ 68 h 82"/>
              <a:gd name="T52" fmla="*/ 6 w 206"/>
              <a:gd name="T53" fmla="*/ 53 h 82"/>
              <a:gd name="T54" fmla="*/ 24 w 206"/>
              <a:gd name="T55" fmla="*/ 43 h 82"/>
              <a:gd name="T56" fmla="*/ 52 w 206"/>
              <a:gd name="T57" fmla="*/ 37 h 82"/>
              <a:gd name="T58" fmla="*/ 84 w 206"/>
              <a:gd name="T59" fmla="*/ 35 h 82"/>
              <a:gd name="T60" fmla="*/ 103 w 206"/>
              <a:gd name="T61" fmla="*/ 34 h 82"/>
              <a:gd name="T62" fmla="*/ 134 w 206"/>
              <a:gd name="T63" fmla="*/ 32 h 82"/>
              <a:gd name="T64" fmla="*/ 167 w 206"/>
              <a:gd name="T65" fmla="*/ 27 h 82"/>
              <a:gd name="T66" fmla="*/ 192 w 206"/>
              <a:gd name="T67" fmla="*/ 12 h 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206" h="82">
                <a:moveTo>
                  <a:pt x="193" y="17"/>
                </a:moveTo>
                <a:lnTo>
                  <a:pt x="178" y="27"/>
                </a:lnTo>
                <a:lnTo>
                  <a:pt x="161" y="32"/>
                </a:lnTo>
                <a:lnTo>
                  <a:pt x="143" y="36"/>
                </a:lnTo>
                <a:lnTo>
                  <a:pt x="124" y="37"/>
                </a:lnTo>
                <a:lnTo>
                  <a:pt x="103" y="38"/>
                </a:lnTo>
                <a:lnTo>
                  <a:pt x="87" y="40"/>
                </a:lnTo>
                <a:lnTo>
                  <a:pt x="85" y="40"/>
                </a:lnTo>
                <a:lnTo>
                  <a:pt x="81" y="40"/>
                </a:lnTo>
                <a:lnTo>
                  <a:pt x="78" y="40"/>
                </a:lnTo>
                <a:lnTo>
                  <a:pt x="70" y="40"/>
                </a:lnTo>
                <a:lnTo>
                  <a:pt x="59" y="41"/>
                </a:lnTo>
                <a:lnTo>
                  <a:pt x="48" y="42"/>
                </a:lnTo>
                <a:lnTo>
                  <a:pt x="35" y="43"/>
                </a:lnTo>
                <a:lnTo>
                  <a:pt x="24" y="46"/>
                </a:lnTo>
                <a:lnTo>
                  <a:pt x="18" y="50"/>
                </a:lnTo>
                <a:lnTo>
                  <a:pt x="14" y="56"/>
                </a:lnTo>
                <a:lnTo>
                  <a:pt x="15" y="59"/>
                </a:lnTo>
                <a:lnTo>
                  <a:pt x="18" y="61"/>
                </a:lnTo>
                <a:lnTo>
                  <a:pt x="20" y="64"/>
                </a:lnTo>
                <a:lnTo>
                  <a:pt x="23" y="67"/>
                </a:lnTo>
                <a:lnTo>
                  <a:pt x="35" y="74"/>
                </a:lnTo>
                <a:lnTo>
                  <a:pt x="48" y="77"/>
                </a:lnTo>
                <a:lnTo>
                  <a:pt x="63" y="77"/>
                </a:lnTo>
                <a:lnTo>
                  <a:pt x="77" y="76"/>
                </a:lnTo>
                <a:lnTo>
                  <a:pt x="91" y="73"/>
                </a:lnTo>
                <a:lnTo>
                  <a:pt x="103" y="68"/>
                </a:lnTo>
                <a:lnTo>
                  <a:pt x="124" y="62"/>
                </a:lnTo>
                <a:lnTo>
                  <a:pt x="144" y="53"/>
                </a:lnTo>
                <a:lnTo>
                  <a:pt x="163" y="44"/>
                </a:lnTo>
                <a:lnTo>
                  <a:pt x="179" y="31"/>
                </a:lnTo>
                <a:lnTo>
                  <a:pt x="193" y="17"/>
                </a:lnTo>
                <a:close/>
                <a:moveTo>
                  <a:pt x="202" y="0"/>
                </a:moveTo>
                <a:lnTo>
                  <a:pt x="206" y="2"/>
                </a:lnTo>
                <a:lnTo>
                  <a:pt x="206" y="2"/>
                </a:lnTo>
                <a:lnTo>
                  <a:pt x="199" y="17"/>
                </a:lnTo>
                <a:lnTo>
                  <a:pt x="187" y="31"/>
                </a:lnTo>
                <a:lnTo>
                  <a:pt x="173" y="42"/>
                </a:lnTo>
                <a:lnTo>
                  <a:pt x="157" y="52"/>
                </a:lnTo>
                <a:lnTo>
                  <a:pt x="140" y="60"/>
                </a:lnTo>
                <a:lnTo>
                  <a:pt x="122" y="67"/>
                </a:lnTo>
                <a:lnTo>
                  <a:pt x="104" y="73"/>
                </a:lnTo>
                <a:lnTo>
                  <a:pt x="98" y="75"/>
                </a:lnTo>
                <a:lnTo>
                  <a:pt x="88" y="77"/>
                </a:lnTo>
                <a:lnTo>
                  <a:pt x="76" y="79"/>
                </a:lnTo>
                <a:lnTo>
                  <a:pt x="62" y="81"/>
                </a:lnTo>
                <a:lnTo>
                  <a:pt x="47" y="82"/>
                </a:lnTo>
                <a:lnTo>
                  <a:pt x="33" y="82"/>
                </a:lnTo>
                <a:lnTo>
                  <a:pt x="20" y="81"/>
                </a:lnTo>
                <a:lnTo>
                  <a:pt x="10" y="79"/>
                </a:lnTo>
                <a:lnTo>
                  <a:pt x="3" y="74"/>
                </a:lnTo>
                <a:lnTo>
                  <a:pt x="0" y="68"/>
                </a:lnTo>
                <a:lnTo>
                  <a:pt x="2" y="61"/>
                </a:lnTo>
                <a:lnTo>
                  <a:pt x="6" y="53"/>
                </a:lnTo>
                <a:lnTo>
                  <a:pt x="13" y="47"/>
                </a:lnTo>
                <a:lnTo>
                  <a:pt x="24" y="43"/>
                </a:lnTo>
                <a:lnTo>
                  <a:pt x="37" y="40"/>
                </a:lnTo>
                <a:lnTo>
                  <a:pt x="52" y="37"/>
                </a:lnTo>
                <a:lnTo>
                  <a:pt x="68" y="36"/>
                </a:lnTo>
                <a:lnTo>
                  <a:pt x="84" y="35"/>
                </a:lnTo>
                <a:lnTo>
                  <a:pt x="87" y="35"/>
                </a:lnTo>
                <a:lnTo>
                  <a:pt x="103" y="34"/>
                </a:lnTo>
                <a:lnTo>
                  <a:pt x="118" y="33"/>
                </a:lnTo>
                <a:lnTo>
                  <a:pt x="134" y="32"/>
                </a:lnTo>
                <a:lnTo>
                  <a:pt x="151" y="30"/>
                </a:lnTo>
                <a:lnTo>
                  <a:pt x="167" y="27"/>
                </a:lnTo>
                <a:lnTo>
                  <a:pt x="181" y="20"/>
                </a:lnTo>
                <a:lnTo>
                  <a:pt x="192" y="12"/>
                </a:lnTo>
                <a:lnTo>
                  <a:pt x="20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9" name="Freeform 33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SpPr>
            <a:spLocks noEditPoints="1"/>
          </xdr:cNvSpPr>
        </xdr:nvSpPr>
        <xdr:spPr bwMode="auto">
          <a:xfrm>
            <a:off x="1297" y="40"/>
            <a:ext cx="17" cy="5"/>
          </a:xfrm>
          <a:custGeom>
            <a:avLst/>
            <a:gdLst>
              <a:gd name="T0" fmla="*/ 54 w 212"/>
              <a:gd name="T1" fmla="*/ 4 h 55"/>
              <a:gd name="T2" fmla="*/ 45 w 212"/>
              <a:gd name="T3" fmla="*/ 5 h 55"/>
              <a:gd name="T4" fmla="*/ 36 w 212"/>
              <a:gd name="T5" fmla="*/ 8 h 55"/>
              <a:gd name="T6" fmla="*/ 27 w 212"/>
              <a:gd name="T7" fmla="*/ 12 h 55"/>
              <a:gd name="T8" fmla="*/ 24 w 212"/>
              <a:gd name="T9" fmla="*/ 15 h 55"/>
              <a:gd name="T10" fmla="*/ 21 w 212"/>
              <a:gd name="T11" fmla="*/ 23 h 55"/>
              <a:gd name="T12" fmla="*/ 23 w 212"/>
              <a:gd name="T13" fmla="*/ 29 h 55"/>
              <a:gd name="T14" fmla="*/ 27 w 212"/>
              <a:gd name="T15" fmla="*/ 35 h 55"/>
              <a:gd name="T16" fmla="*/ 35 w 212"/>
              <a:gd name="T17" fmla="*/ 39 h 55"/>
              <a:gd name="T18" fmla="*/ 42 w 212"/>
              <a:gd name="T19" fmla="*/ 42 h 55"/>
              <a:gd name="T20" fmla="*/ 65 w 212"/>
              <a:gd name="T21" fmla="*/ 47 h 55"/>
              <a:gd name="T22" fmla="*/ 89 w 212"/>
              <a:gd name="T23" fmla="*/ 48 h 55"/>
              <a:gd name="T24" fmla="*/ 112 w 212"/>
              <a:gd name="T25" fmla="*/ 47 h 55"/>
              <a:gd name="T26" fmla="*/ 125 w 212"/>
              <a:gd name="T27" fmla="*/ 45 h 55"/>
              <a:gd name="T28" fmla="*/ 138 w 212"/>
              <a:gd name="T29" fmla="*/ 43 h 55"/>
              <a:gd name="T30" fmla="*/ 146 w 212"/>
              <a:gd name="T31" fmla="*/ 40 h 55"/>
              <a:gd name="T32" fmla="*/ 157 w 212"/>
              <a:gd name="T33" fmla="*/ 36 h 55"/>
              <a:gd name="T34" fmla="*/ 167 w 212"/>
              <a:gd name="T35" fmla="*/ 33 h 55"/>
              <a:gd name="T36" fmla="*/ 175 w 212"/>
              <a:gd name="T37" fmla="*/ 30 h 55"/>
              <a:gd name="T38" fmla="*/ 150 w 212"/>
              <a:gd name="T39" fmla="*/ 26 h 55"/>
              <a:gd name="T40" fmla="*/ 122 w 212"/>
              <a:gd name="T41" fmla="*/ 19 h 55"/>
              <a:gd name="T42" fmla="*/ 106 w 212"/>
              <a:gd name="T43" fmla="*/ 13 h 55"/>
              <a:gd name="T44" fmla="*/ 89 w 212"/>
              <a:gd name="T45" fmla="*/ 8 h 55"/>
              <a:gd name="T46" fmla="*/ 70 w 212"/>
              <a:gd name="T47" fmla="*/ 5 h 55"/>
              <a:gd name="T48" fmla="*/ 54 w 212"/>
              <a:gd name="T49" fmla="*/ 4 h 55"/>
              <a:gd name="T50" fmla="*/ 61 w 212"/>
              <a:gd name="T51" fmla="*/ 0 h 55"/>
              <a:gd name="T52" fmla="*/ 81 w 212"/>
              <a:gd name="T53" fmla="*/ 4 h 55"/>
              <a:gd name="T54" fmla="*/ 101 w 212"/>
              <a:gd name="T55" fmla="*/ 8 h 55"/>
              <a:gd name="T56" fmla="*/ 123 w 212"/>
              <a:gd name="T57" fmla="*/ 14 h 55"/>
              <a:gd name="T58" fmla="*/ 141 w 212"/>
              <a:gd name="T59" fmla="*/ 20 h 55"/>
              <a:gd name="T60" fmla="*/ 159 w 212"/>
              <a:gd name="T61" fmla="*/ 23 h 55"/>
              <a:gd name="T62" fmla="*/ 176 w 212"/>
              <a:gd name="T63" fmla="*/ 24 h 55"/>
              <a:gd name="T64" fmla="*/ 194 w 212"/>
              <a:gd name="T65" fmla="*/ 23 h 55"/>
              <a:gd name="T66" fmla="*/ 212 w 212"/>
              <a:gd name="T67" fmla="*/ 17 h 55"/>
              <a:gd name="T68" fmla="*/ 200 w 212"/>
              <a:gd name="T69" fmla="*/ 22 h 55"/>
              <a:gd name="T70" fmla="*/ 188 w 212"/>
              <a:gd name="T71" fmla="*/ 29 h 55"/>
              <a:gd name="T72" fmla="*/ 182 w 212"/>
              <a:gd name="T73" fmla="*/ 33 h 55"/>
              <a:gd name="T74" fmla="*/ 174 w 212"/>
              <a:gd name="T75" fmla="*/ 36 h 55"/>
              <a:gd name="T76" fmla="*/ 153 w 212"/>
              <a:gd name="T77" fmla="*/ 43 h 55"/>
              <a:gd name="T78" fmla="*/ 130 w 212"/>
              <a:gd name="T79" fmla="*/ 48 h 55"/>
              <a:gd name="T80" fmla="*/ 108 w 212"/>
              <a:gd name="T81" fmla="*/ 52 h 55"/>
              <a:gd name="T82" fmla="*/ 85 w 212"/>
              <a:gd name="T83" fmla="*/ 55 h 55"/>
              <a:gd name="T84" fmla="*/ 62 w 212"/>
              <a:gd name="T85" fmla="*/ 55 h 55"/>
              <a:gd name="T86" fmla="*/ 38 w 212"/>
              <a:gd name="T87" fmla="*/ 52 h 55"/>
              <a:gd name="T88" fmla="*/ 30 w 212"/>
              <a:gd name="T89" fmla="*/ 50 h 55"/>
              <a:gd name="T90" fmla="*/ 19 w 212"/>
              <a:gd name="T91" fmla="*/ 47 h 55"/>
              <a:gd name="T92" fmla="*/ 10 w 212"/>
              <a:gd name="T93" fmla="*/ 42 h 55"/>
              <a:gd name="T94" fmla="*/ 3 w 212"/>
              <a:gd name="T95" fmla="*/ 36 h 55"/>
              <a:gd name="T96" fmla="*/ 0 w 212"/>
              <a:gd name="T97" fmla="*/ 29 h 55"/>
              <a:gd name="T98" fmla="*/ 2 w 212"/>
              <a:gd name="T99" fmla="*/ 21 h 55"/>
              <a:gd name="T100" fmla="*/ 9 w 212"/>
              <a:gd name="T101" fmla="*/ 13 h 55"/>
              <a:gd name="T102" fmla="*/ 23 w 212"/>
              <a:gd name="T103" fmla="*/ 6 h 55"/>
              <a:gd name="T104" fmla="*/ 41 w 212"/>
              <a:gd name="T105" fmla="*/ 0 h 55"/>
              <a:gd name="T106" fmla="*/ 61 w 212"/>
              <a:gd name="T107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12" h="55">
                <a:moveTo>
                  <a:pt x="54" y="4"/>
                </a:moveTo>
                <a:lnTo>
                  <a:pt x="45" y="5"/>
                </a:lnTo>
                <a:lnTo>
                  <a:pt x="36" y="8"/>
                </a:lnTo>
                <a:lnTo>
                  <a:pt x="27" y="12"/>
                </a:lnTo>
                <a:lnTo>
                  <a:pt x="24" y="15"/>
                </a:lnTo>
                <a:lnTo>
                  <a:pt x="21" y="23"/>
                </a:lnTo>
                <a:lnTo>
                  <a:pt x="23" y="29"/>
                </a:lnTo>
                <a:lnTo>
                  <a:pt x="27" y="35"/>
                </a:lnTo>
                <a:lnTo>
                  <a:pt x="35" y="39"/>
                </a:lnTo>
                <a:lnTo>
                  <a:pt x="42" y="42"/>
                </a:lnTo>
                <a:lnTo>
                  <a:pt x="65" y="47"/>
                </a:lnTo>
                <a:lnTo>
                  <a:pt x="89" y="48"/>
                </a:lnTo>
                <a:lnTo>
                  <a:pt x="112" y="47"/>
                </a:lnTo>
                <a:lnTo>
                  <a:pt x="125" y="45"/>
                </a:lnTo>
                <a:lnTo>
                  <a:pt x="138" y="43"/>
                </a:lnTo>
                <a:lnTo>
                  <a:pt x="146" y="40"/>
                </a:lnTo>
                <a:lnTo>
                  <a:pt x="157" y="36"/>
                </a:lnTo>
                <a:lnTo>
                  <a:pt x="167" y="33"/>
                </a:lnTo>
                <a:lnTo>
                  <a:pt x="175" y="30"/>
                </a:lnTo>
                <a:lnTo>
                  <a:pt x="150" y="26"/>
                </a:lnTo>
                <a:lnTo>
                  <a:pt x="122" y="19"/>
                </a:lnTo>
                <a:lnTo>
                  <a:pt x="106" y="13"/>
                </a:lnTo>
                <a:lnTo>
                  <a:pt x="89" y="8"/>
                </a:lnTo>
                <a:lnTo>
                  <a:pt x="70" y="5"/>
                </a:lnTo>
                <a:lnTo>
                  <a:pt x="54" y="4"/>
                </a:lnTo>
                <a:close/>
                <a:moveTo>
                  <a:pt x="61" y="0"/>
                </a:moveTo>
                <a:lnTo>
                  <a:pt x="81" y="4"/>
                </a:lnTo>
                <a:lnTo>
                  <a:pt x="101" y="8"/>
                </a:lnTo>
                <a:lnTo>
                  <a:pt x="123" y="14"/>
                </a:lnTo>
                <a:lnTo>
                  <a:pt x="141" y="20"/>
                </a:lnTo>
                <a:lnTo>
                  <a:pt x="159" y="23"/>
                </a:lnTo>
                <a:lnTo>
                  <a:pt x="176" y="24"/>
                </a:lnTo>
                <a:lnTo>
                  <a:pt x="194" y="23"/>
                </a:lnTo>
                <a:lnTo>
                  <a:pt x="212" y="17"/>
                </a:lnTo>
                <a:lnTo>
                  <a:pt x="200" y="22"/>
                </a:lnTo>
                <a:lnTo>
                  <a:pt x="188" y="29"/>
                </a:lnTo>
                <a:lnTo>
                  <a:pt x="182" y="33"/>
                </a:lnTo>
                <a:lnTo>
                  <a:pt x="174" y="36"/>
                </a:lnTo>
                <a:lnTo>
                  <a:pt x="153" y="43"/>
                </a:lnTo>
                <a:lnTo>
                  <a:pt x="130" y="48"/>
                </a:lnTo>
                <a:lnTo>
                  <a:pt x="108" y="52"/>
                </a:lnTo>
                <a:lnTo>
                  <a:pt x="85" y="55"/>
                </a:lnTo>
                <a:lnTo>
                  <a:pt x="62" y="55"/>
                </a:lnTo>
                <a:lnTo>
                  <a:pt x="38" y="52"/>
                </a:lnTo>
                <a:lnTo>
                  <a:pt x="30" y="50"/>
                </a:lnTo>
                <a:lnTo>
                  <a:pt x="19" y="47"/>
                </a:lnTo>
                <a:lnTo>
                  <a:pt x="10" y="42"/>
                </a:lnTo>
                <a:lnTo>
                  <a:pt x="3" y="36"/>
                </a:lnTo>
                <a:lnTo>
                  <a:pt x="0" y="29"/>
                </a:lnTo>
                <a:lnTo>
                  <a:pt x="2" y="21"/>
                </a:lnTo>
                <a:lnTo>
                  <a:pt x="9" y="13"/>
                </a:lnTo>
                <a:lnTo>
                  <a:pt x="23" y="6"/>
                </a:lnTo>
                <a:lnTo>
                  <a:pt x="41" y="0"/>
                </a:lnTo>
                <a:lnTo>
                  <a:pt x="6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0" name="Freeform 34"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SpPr>
            <a:spLocks noEditPoints="1"/>
          </xdr:cNvSpPr>
        </xdr:nvSpPr>
        <xdr:spPr bwMode="auto">
          <a:xfrm>
            <a:off x="1246" y="44"/>
            <a:ext cx="14" cy="12"/>
          </a:xfrm>
          <a:custGeom>
            <a:avLst/>
            <a:gdLst>
              <a:gd name="T0" fmla="*/ 26 w 180"/>
              <a:gd name="T1" fmla="*/ 7 h 150"/>
              <a:gd name="T2" fmla="*/ 20 w 180"/>
              <a:gd name="T3" fmla="*/ 9 h 150"/>
              <a:gd name="T4" fmla="*/ 15 w 180"/>
              <a:gd name="T5" fmla="*/ 15 h 150"/>
              <a:gd name="T6" fmla="*/ 14 w 180"/>
              <a:gd name="T7" fmla="*/ 24 h 150"/>
              <a:gd name="T8" fmla="*/ 16 w 180"/>
              <a:gd name="T9" fmla="*/ 38 h 150"/>
              <a:gd name="T10" fmla="*/ 22 w 180"/>
              <a:gd name="T11" fmla="*/ 51 h 150"/>
              <a:gd name="T12" fmla="*/ 30 w 180"/>
              <a:gd name="T13" fmla="*/ 63 h 150"/>
              <a:gd name="T14" fmla="*/ 39 w 180"/>
              <a:gd name="T15" fmla="*/ 74 h 150"/>
              <a:gd name="T16" fmla="*/ 51 w 180"/>
              <a:gd name="T17" fmla="*/ 86 h 150"/>
              <a:gd name="T18" fmla="*/ 66 w 180"/>
              <a:gd name="T19" fmla="*/ 98 h 150"/>
              <a:gd name="T20" fmla="*/ 83 w 180"/>
              <a:gd name="T21" fmla="*/ 110 h 150"/>
              <a:gd name="T22" fmla="*/ 102 w 180"/>
              <a:gd name="T23" fmla="*/ 120 h 150"/>
              <a:gd name="T24" fmla="*/ 122 w 180"/>
              <a:gd name="T25" fmla="*/ 128 h 150"/>
              <a:gd name="T26" fmla="*/ 141 w 180"/>
              <a:gd name="T27" fmla="*/ 133 h 150"/>
              <a:gd name="T28" fmla="*/ 158 w 180"/>
              <a:gd name="T29" fmla="*/ 134 h 150"/>
              <a:gd name="T30" fmla="*/ 159 w 180"/>
              <a:gd name="T31" fmla="*/ 134 h 150"/>
              <a:gd name="T32" fmla="*/ 160 w 180"/>
              <a:gd name="T33" fmla="*/ 134 h 150"/>
              <a:gd name="T34" fmla="*/ 160 w 180"/>
              <a:gd name="T35" fmla="*/ 134 h 150"/>
              <a:gd name="T36" fmla="*/ 150 w 180"/>
              <a:gd name="T37" fmla="*/ 112 h 150"/>
              <a:gd name="T38" fmla="*/ 137 w 180"/>
              <a:gd name="T39" fmla="*/ 93 h 150"/>
              <a:gd name="T40" fmla="*/ 121 w 180"/>
              <a:gd name="T41" fmla="*/ 74 h 150"/>
              <a:gd name="T42" fmla="*/ 104 w 180"/>
              <a:gd name="T43" fmla="*/ 58 h 150"/>
              <a:gd name="T44" fmla="*/ 87 w 180"/>
              <a:gd name="T45" fmla="*/ 41 h 150"/>
              <a:gd name="T46" fmla="*/ 71 w 180"/>
              <a:gd name="T47" fmla="*/ 30 h 150"/>
              <a:gd name="T48" fmla="*/ 54 w 180"/>
              <a:gd name="T49" fmla="*/ 18 h 150"/>
              <a:gd name="T50" fmla="*/ 36 w 180"/>
              <a:gd name="T51" fmla="*/ 9 h 150"/>
              <a:gd name="T52" fmla="*/ 26 w 180"/>
              <a:gd name="T53" fmla="*/ 7 h 150"/>
              <a:gd name="T54" fmla="*/ 17 w 180"/>
              <a:gd name="T55" fmla="*/ 0 h 150"/>
              <a:gd name="T56" fmla="*/ 33 w 180"/>
              <a:gd name="T57" fmla="*/ 3 h 150"/>
              <a:gd name="T58" fmla="*/ 50 w 180"/>
              <a:gd name="T59" fmla="*/ 9 h 150"/>
              <a:gd name="T60" fmla="*/ 65 w 180"/>
              <a:gd name="T61" fmla="*/ 18 h 150"/>
              <a:gd name="T62" fmla="*/ 80 w 180"/>
              <a:gd name="T63" fmla="*/ 29 h 150"/>
              <a:gd name="T64" fmla="*/ 92 w 180"/>
              <a:gd name="T65" fmla="*/ 40 h 150"/>
              <a:gd name="T66" fmla="*/ 103 w 180"/>
              <a:gd name="T67" fmla="*/ 50 h 150"/>
              <a:gd name="T68" fmla="*/ 126 w 180"/>
              <a:gd name="T69" fmla="*/ 74 h 150"/>
              <a:gd name="T70" fmla="*/ 146 w 180"/>
              <a:gd name="T71" fmla="*/ 99 h 150"/>
              <a:gd name="T72" fmla="*/ 156 w 180"/>
              <a:gd name="T73" fmla="*/ 115 h 150"/>
              <a:gd name="T74" fmla="*/ 165 w 180"/>
              <a:gd name="T75" fmla="*/ 131 h 150"/>
              <a:gd name="T76" fmla="*/ 172 w 180"/>
              <a:gd name="T77" fmla="*/ 141 h 150"/>
              <a:gd name="T78" fmla="*/ 180 w 180"/>
              <a:gd name="T79" fmla="*/ 150 h 150"/>
              <a:gd name="T80" fmla="*/ 163 w 180"/>
              <a:gd name="T81" fmla="*/ 141 h 150"/>
              <a:gd name="T82" fmla="*/ 144 w 180"/>
              <a:gd name="T83" fmla="*/ 136 h 150"/>
              <a:gd name="T84" fmla="*/ 123 w 180"/>
              <a:gd name="T85" fmla="*/ 130 h 150"/>
              <a:gd name="T86" fmla="*/ 104 w 180"/>
              <a:gd name="T87" fmla="*/ 125 h 150"/>
              <a:gd name="T88" fmla="*/ 83 w 180"/>
              <a:gd name="T89" fmla="*/ 115 h 150"/>
              <a:gd name="T90" fmla="*/ 61 w 180"/>
              <a:gd name="T91" fmla="*/ 103 h 150"/>
              <a:gd name="T92" fmla="*/ 43 w 180"/>
              <a:gd name="T93" fmla="*/ 88 h 150"/>
              <a:gd name="T94" fmla="*/ 27 w 180"/>
              <a:gd name="T95" fmla="*/ 70 h 150"/>
              <a:gd name="T96" fmla="*/ 14 w 180"/>
              <a:gd name="T97" fmla="*/ 50 h 150"/>
              <a:gd name="T98" fmla="*/ 5 w 180"/>
              <a:gd name="T99" fmla="*/ 27 h 150"/>
              <a:gd name="T100" fmla="*/ 0 w 180"/>
              <a:gd name="T101" fmla="*/ 4 h 150"/>
              <a:gd name="T102" fmla="*/ 0 w 180"/>
              <a:gd name="T103" fmla="*/ 2 h 150"/>
              <a:gd name="T104" fmla="*/ 1 w 180"/>
              <a:gd name="T105" fmla="*/ 2 h 150"/>
              <a:gd name="T106" fmla="*/ 17 w 180"/>
              <a:gd name="T107" fmla="*/ 0 h 1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80" h="150">
                <a:moveTo>
                  <a:pt x="26" y="7"/>
                </a:moveTo>
                <a:lnTo>
                  <a:pt x="20" y="9"/>
                </a:lnTo>
                <a:lnTo>
                  <a:pt x="15" y="15"/>
                </a:lnTo>
                <a:lnTo>
                  <a:pt x="14" y="24"/>
                </a:lnTo>
                <a:lnTo>
                  <a:pt x="16" y="38"/>
                </a:lnTo>
                <a:lnTo>
                  <a:pt x="22" y="51"/>
                </a:lnTo>
                <a:lnTo>
                  <a:pt x="30" y="63"/>
                </a:lnTo>
                <a:lnTo>
                  <a:pt x="39" y="74"/>
                </a:lnTo>
                <a:lnTo>
                  <a:pt x="51" y="86"/>
                </a:lnTo>
                <a:lnTo>
                  <a:pt x="66" y="98"/>
                </a:lnTo>
                <a:lnTo>
                  <a:pt x="83" y="110"/>
                </a:lnTo>
                <a:lnTo>
                  <a:pt x="102" y="120"/>
                </a:lnTo>
                <a:lnTo>
                  <a:pt x="122" y="128"/>
                </a:lnTo>
                <a:lnTo>
                  <a:pt x="141" y="133"/>
                </a:lnTo>
                <a:lnTo>
                  <a:pt x="158" y="134"/>
                </a:lnTo>
                <a:lnTo>
                  <a:pt x="159" y="134"/>
                </a:lnTo>
                <a:lnTo>
                  <a:pt x="160" y="134"/>
                </a:lnTo>
                <a:lnTo>
                  <a:pt x="160" y="134"/>
                </a:lnTo>
                <a:lnTo>
                  <a:pt x="150" y="112"/>
                </a:lnTo>
                <a:lnTo>
                  <a:pt x="137" y="93"/>
                </a:lnTo>
                <a:lnTo>
                  <a:pt x="121" y="74"/>
                </a:lnTo>
                <a:lnTo>
                  <a:pt x="104" y="58"/>
                </a:lnTo>
                <a:lnTo>
                  <a:pt x="87" y="41"/>
                </a:lnTo>
                <a:lnTo>
                  <a:pt x="71" y="30"/>
                </a:lnTo>
                <a:lnTo>
                  <a:pt x="54" y="18"/>
                </a:lnTo>
                <a:lnTo>
                  <a:pt x="36" y="9"/>
                </a:lnTo>
                <a:lnTo>
                  <a:pt x="26" y="7"/>
                </a:lnTo>
                <a:close/>
                <a:moveTo>
                  <a:pt x="17" y="0"/>
                </a:moveTo>
                <a:lnTo>
                  <a:pt x="33" y="3"/>
                </a:lnTo>
                <a:lnTo>
                  <a:pt x="50" y="9"/>
                </a:lnTo>
                <a:lnTo>
                  <a:pt x="65" y="18"/>
                </a:lnTo>
                <a:lnTo>
                  <a:pt x="80" y="29"/>
                </a:lnTo>
                <a:lnTo>
                  <a:pt x="92" y="40"/>
                </a:lnTo>
                <a:lnTo>
                  <a:pt x="103" y="50"/>
                </a:lnTo>
                <a:lnTo>
                  <a:pt x="126" y="74"/>
                </a:lnTo>
                <a:lnTo>
                  <a:pt x="146" y="99"/>
                </a:lnTo>
                <a:lnTo>
                  <a:pt x="156" y="115"/>
                </a:lnTo>
                <a:lnTo>
                  <a:pt x="165" y="131"/>
                </a:lnTo>
                <a:lnTo>
                  <a:pt x="172" y="141"/>
                </a:lnTo>
                <a:lnTo>
                  <a:pt x="180" y="150"/>
                </a:lnTo>
                <a:lnTo>
                  <a:pt x="163" y="141"/>
                </a:lnTo>
                <a:lnTo>
                  <a:pt x="144" y="136"/>
                </a:lnTo>
                <a:lnTo>
                  <a:pt x="123" y="130"/>
                </a:lnTo>
                <a:lnTo>
                  <a:pt x="104" y="125"/>
                </a:lnTo>
                <a:lnTo>
                  <a:pt x="83" y="115"/>
                </a:lnTo>
                <a:lnTo>
                  <a:pt x="61" y="103"/>
                </a:lnTo>
                <a:lnTo>
                  <a:pt x="43" y="88"/>
                </a:lnTo>
                <a:lnTo>
                  <a:pt x="27" y="70"/>
                </a:lnTo>
                <a:lnTo>
                  <a:pt x="14" y="50"/>
                </a:lnTo>
                <a:lnTo>
                  <a:pt x="5" y="27"/>
                </a:lnTo>
                <a:lnTo>
                  <a:pt x="0" y="4"/>
                </a:lnTo>
                <a:lnTo>
                  <a:pt x="0" y="2"/>
                </a:lnTo>
                <a:lnTo>
                  <a:pt x="1" y="2"/>
                </a:lnTo>
                <a:lnTo>
                  <a:pt x="1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1" name="Freeform 35">
            <a:extLst>
              <a:ext uri="{FF2B5EF4-FFF2-40B4-BE49-F238E27FC236}">
                <a16:creationId xmlns:a16="http://schemas.microsoft.com/office/drawing/2014/main" id="{00000000-0008-0000-0100-000097000000}"/>
              </a:ext>
            </a:extLst>
          </xdr:cNvPr>
          <xdr:cNvSpPr>
            <a:spLocks/>
          </xdr:cNvSpPr>
        </xdr:nvSpPr>
        <xdr:spPr bwMode="auto">
          <a:xfrm>
            <a:off x="1223" y="39"/>
            <a:ext cx="25" cy="6"/>
          </a:xfrm>
          <a:custGeom>
            <a:avLst/>
            <a:gdLst>
              <a:gd name="T0" fmla="*/ 113 w 314"/>
              <a:gd name="T1" fmla="*/ 0 h 78"/>
              <a:gd name="T2" fmla="*/ 139 w 314"/>
              <a:gd name="T3" fmla="*/ 0 h 78"/>
              <a:gd name="T4" fmla="*/ 164 w 314"/>
              <a:gd name="T5" fmla="*/ 4 h 78"/>
              <a:gd name="T6" fmla="*/ 199 w 314"/>
              <a:gd name="T7" fmla="*/ 15 h 78"/>
              <a:gd name="T8" fmla="*/ 229 w 314"/>
              <a:gd name="T9" fmla="*/ 27 h 78"/>
              <a:gd name="T10" fmla="*/ 255 w 314"/>
              <a:gd name="T11" fmla="*/ 39 h 78"/>
              <a:gd name="T12" fmla="*/ 278 w 314"/>
              <a:gd name="T13" fmla="*/ 51 h 78"/>
              <a:gd name="T14" fmla="*/ 290 w 314"/>
              <a:gd name="T15" fmla="*/ 57 h 78"/>
              <a:gd name="T16" fmla="*/ 303 w 314"/>
              <a:gd name="T17" fmla="*/ 63 h 78"/>
              <a:gd name="T18" fmla="*/ 314 w 314"/>
              <a:gd name="T19" fmla="*/ 68 h 78"/>
              <a:gd name="T20" fmla="*/ 312 w 314"/>
              <a:gd name="T21" fmla="*/ 69 h 78"/>
              <a:gd name="T22" fmla="*/ 310 w 314"/>
              <a:gd name="T23" fmla="*/ 71 h 78"/>
              <a:gd name="T24" fmla="*/ 308 w 314"/>
              <a:gd name="T25" fmla="*/ 72 h 78"/>
              <a:gd name="T26" fmla="*/ 306 w 314"/>
              <a:gd name="T27" fmla="*/ 73 h 78"/>
              <a:gd name="T28" fmla="*/ 304 w 314"/>
              <a:gd name="T29" fmla="*/ 75 h 78"/>
              <a:gd name="T30" fmla="*/ 303 w 314"/>
              <a:gd name="T31" fmla="*/ 78 h 78"/>
              <a:gd name="T32" fmla="*/ 295 w 314"/>
              <a:gd name="T33" fmla="*/ 70 h 78"/>
              <a:gd name="T34" fmla="*/ 286 w 314"/>
              <a:gd name="T35" fmla="*/ 61 h 78"/>
              <a:gd name="T36" fmla="*/ 277 w 314"/>
              <a:gd name="T37" fmla="*/ 55 h 78"/>
              <a:gd name="T38" fmla="*/ 253 w 314"/>
              <a:gd name="T39" fmla="*/ 43 h 78"/>
              <a:gd name="T40" fmla="*/ 226 w 314"/>
              <a:gd name="T41" fmla="*/ 31 h 78"/>
              <a:gd name="T42" fmla="*/ 197 w 314"/>
              <a:gd name="T43" fmla="*/ 20 h 78"/>
              <a:gd name="T44" fmla="*/ 163 w 314"/>
              <a:gd name="T45" fmla="*/ 9 h 78"/>
              <a:gd name="T46" fmla="*/ 137 w 314"/>
              <a:gd name="T47" fmla="*/ 4 h 78"/>
              <a:gd name="T48" fmla="*/ 113 w 314"/>
              <a:gd name="T49" fmla="*/ 4 h 78"/>
              <a:gd name="T50" fmla="*/ 89 w 314"/>
              <a:gd name="T51" fmla="*/ 7 h 78"/>
              <a:gd name="T52" fmla="*/ 65 w 314"/>
              <a:gd name="T53" fmla="*/ 10 h 78"/>
              <a:gd name="T54" fmla="*/ 30 w 314"/>
              <a:gd name="T55" fmla="*/ 14 h 78"/>
              <a:gd name="T56" fmla="*/ 21 w 314"/>
              <a:gd name="T57" fmla="*/ 15 h 78"/>
              <a:gd name="T58" fmla="*/ 11 w 314"/>
              <a:gd name="T59" fmla="*/ 15 h 78"/>
              <a:gd name="T60" fmla="*/ 10 w 314"/>
              <a:gd name="T61" fmla="*/ 15 h 78"/>
              <a:gd name="T62" fmla="*/ 7 w 314"/>
              <a:gd name="T63" fmla="*/ 15 h 78"/>
              <a:gd name="T64" fmla="*/ 5 w 314"/>
              <a:gd name="T65" fmla="*/ 15 h 78"/>
              <a:gd name="T66" fmla="*/ 2 w 314"/>
              <a:gd name="T67" fmla="*/ 14 h 78"/>
              <a:gd name="T68" fmla="*/ 0 w 314"/>
              <a:gd name="T69" fmla="*/ 13 h 78"/>
              <a:gd name="T70" fmla="*/ 3 w 314"/>
              <a:gd name="T71" fmla="*/ 12 h 78"/>
              <a:gd name="T72" fmla="*/ 6 w 314"/>
              <a:gd name="T73" fmla="*/ 11 h 78"/>
              <a:gd name="T74" fmla="*/ 8 w 314"/>
              <a:gd name="T75" fmla="*/ 11 h 78"/>
              <a:gd name="T76" fmla="*/ 11 w 314"/>
              <a:gd name="T77" fmla="*/ 11 h 78"/>
              <a:gd name="T78" fmla="*/ 14 w 314"/>
              <a:gd name="T79" fmla="*/ 11 h 78"/>
              <a:gd name="T80" fmla="*/ 31 w 314"/>
              <a:gd name="T81" fmla="*/ 10 h 78"/>
              <a:gd name="T82" fmla="*/ 63 w 314"/>
              <a:gd name="T83" fmla="*/ 6 h 78"/>
              <a:gd name="T84" fmla="*/ 88 w 314"/>
              <a:gd name="T85" fmla="*/ 2 h 78"/>
              <a:gd name="T86" fmla="*/ 113 w 314"/>
              <a:gd name="T87" fmla="*/ 0 h 7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314" h="78">
                <a:moveTo>
                  <a:pt x="113" y="0"/>
                </a:moveTo>
                <a:lnTo>
                  <a:pt x="139" y="0"/>
                </a:lnTo>
                <a:lnTo>
                  <a:pt x="164" y="4"/>
                </a:lnTo>
                <a:lnTo>
                  <a:pt x="199" y="15"/>
                </a:lnTo>
                <a:lnTo>
                  <a:pt x="229" y="27"/>
                </a:lnTo>
                <a:lnTo>
                  <a:pt x="255" y="39"/>
                </a:lnTo>
                <a:lnTo>
                  <a:pt x="278" y="51"/>
                </a:lnTo>
                <a:lnTo>
                  <a:pt x="290" y="57"/>
                </a:lnTo>
                <a:lnTo>
                  <a:pt x="303" y="63"/>
                </a:lnTo>
                <a:lnTo>
                  <a:pt x="314" y="68"/>
                </a:lnTo>
                <a:lnTo>
                  <a:pt x="312" y="69"/>
                </a:lnTo>
                <a:lnTo>
                  <a:pt x="310" y="71"/>
                </a:lnTo>
                <a:lnTo>
                  <a:pt x="308" y="72"/>
                </a:lnTo>
                <a:lnTo>
                  <a:pt x="306" y="73"/>
                </a:lnTo>
                <a:lnTo>
                  <a:pt x="304" y="75"/>
                </a:lnTo>
                <a:lnTo>
                  <a:pt x="303" y="78"/>
                </a:lnTo>
                <a:lnTo>
                  <a:pt x="295" y="70"/>
                </a:lnTo>
                <a:lnTo>
                  <a:pt x="286" y="61"/>
                </a:lnTo>
                <a:lnTo>
                  <a:pt x="277" y="55"/>
                </a:lnTo>
                <a:lnTo>
                  <a:pt x="253" y="43"/>
                </a:lnTo>
                <a:lnTo>
                  <a:pt x="226" y="31"/>
                </a:lnTo>
                <a:lnTo>
                  <a:pt x="197" y="20"/>
                </a:lnTo>
                <a:lnTo>
                  <a:pt x="163" y="9"/>
                </a:lnTo>
                <a:lnTo>
                  <a:pt x="137" y="4"/>
                </a:lnTo>
                <a:lnTo>
                  <a:pt x="113" y="4"/>
                </a:lnTo>
                <a:lnTo>
                  <a:pt x="89" y="7"/>
                </a:lnTo>
                <a:lnTo>
                  <a:pt x="65" y="10"/>
                </a:lnTo>
                <a:lnTo>
                  <a:pt x="30" y="14"/>
                </a:lnTo>
                <a:lnTo>
                  <a:pt x="21" y="15"/>
                </a:lnTo>
                <a:lnTo>
                  <a:pt x="11" y="15"/>
                </a:lnTo>
                <a:lnTo>
                  <a:pt x="10" y="15"/>
                </a:lnTo>
                <a:lnTo>
                  <a:pt x="7" y="15"/>
                </a:lnTo>
                <a:lnTo>
                  <a:pt x="5" y="15"/>
                </a:lnTo>
                <a:lnTo>
                  <a:pt x="2" y="14"/>
                </a:lnTo>
                <a:lnTo>
                  <a:pt x="0" y="13"/>
                </a:lnTo>
                <a:lnTo>
                  <a:pt x="3" y="12"/>
                </a:lnTo>
                <a:lnTo>
                  <a:pt x="6" y="11"/>
                </a:lnTo>
                <a:lnTo>
                  <a:pt x="8" y="11"/>
                </a:lnTo>
                <a:lnTo>
                  <a:pt x="11" y="11"/>
                </a:lnTo>
                <a:lnTo>
                  <a:pt x="14" y="11"/>
                </a:lnTo>
                <a:lnTo>
                  <a:pt x="31" y="10"/>
                </a:lnTo>
                <a:lnTo>
                  <a:pt x="63" y="6"/>
                </a:lnTo>
                <a:lnTo>
                  <a:pt x="88" y="2"/>
                </a:lnTo>
                <a:lnTo>
                  <a:pt x="11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2" name="Freeform 36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>
            <a:spLocks/>
          </xdr:cNvSpPr>
        </xdr:nvSpPr>
        <xdr:spPr bwMode="auto">
          <a:xfrm>
            <a:off x="1249" y="41"/>
            <a:ext cx="8" cy="3"/>
          </a:xfrm>
          <a:custGeom>
            <a:avLst/>
            <a:gdLst>
              <a:gd name="T0" fmla="*/ 99 w 103"/>
              <a:gd name="T1" fmla="*/ 0 h 44"/>
              <a:gd name="T2" fmla="*/ 98 w 103"/>
              <a:gd name="T3" fmla="*/ 3 h 44"/>
              <a:gd name="T4" fmla="*/ 98 w 103"/>
              <a:gd name="T5" fmla="*/ 5 h 44"/>
              <a:gd name="T6" fmla="*/ 98 w 103"/>
              <a:gd name="T7" fmla="*/ 6 h 44"/>
              <a:gd name="T8" fmla="*/ 99 w 103"/>
              <a:gd name="T9" fmla="*/ 7 h 44"/>
              <a:gd name="T10" fmla="*/ 101 w 103"/>
              <a:gd name="T11" fmla="*/ 10 h 44"/>
              <a:gd name="T12" fmla="*/ 103 w 103"/>
              <a:gd name="T13" fmla="*/ 11 h 44"/>
              <a:gd name="T14" fmla="*/ 100 w 103"/>
              <a:gd name="T15" fmla="*/ 11 h 44"/>
              <a:gd name="T16" fmla="*/ 92 w 103"/>
              <a:gd name="T17" fmla="*/ 13 h 44"/>
              <a:gd name="T18" fmla="*/ 84 w 103"/>
              <a:gd name="T19" fmla="*/ 16 h 44"/>
              <a:gd name="T20" fmla="*/ 76 w 103"/>
              <a:gd name="T21" fmla="*/ 18 h 44"/>
              <a:gd name="T22" fmla="*/ 72 w 103"/>
              <a:gd name="T23" fmla="*/ 19 h 44"/>
              <a:gd name="T24" fmla="*/ 57 w 103"/>
              <a:gd name="T25" fmla="*/ 18 h 44"/>
              <a:gd name="T26" fmla="*/ 41 w 103"/>
              <a:gd name="T27" fmla="*/ 17 h 44"/>
              <a:gd name="T28" fmla="*/ 28 w 103"/>
              <a:gd name="T29" fmla="*/ 15 h 44"/>
              <a:gd name="T30" fmla="*/ 15 w 103"/>
              <a:gd name="T31" fmla="*/ 15 h 44"/>
              <a:gd name="T32" fmla="*/ 18 w 103"/>
              <a:gd name="T33" fmla="*/ 16 h 44"/>
              <a:gd name="T34" fmla="*/ 25 w 103"/>
              <a:gd name="T35" fmla="*/ 21 h 44"/>
              <a:gd name="T36" fmla="*/ 30 w 103"/>
              <a:gd name="T37" fmla="*/ 26 h 44"/>
              <a:gd name="T38" fmla="*/ 35 w 103"/>
              <a:gd name="T39" fmla="*/ 29 h 44"/>
              <a:gd name="T40" fmla="*/ 39 w 103"/>
              <a:gd name="T41" fmla="*/ 30 h 44"/>
              <a:gd name="T42" fmla="*/ 45 w 103"/>
              <a:gd name="T43" fmla="*/ 32 h 44"/>
              <a:gd name="T44" fmla="*/ 53 w 103"/>
              <a:gd name="T45" fmla="*/ 33 h 44"/>
              <a:gd name="T46" fmla="*/ 59 w 103"/>
              <a:gd name="T47" fmla="*/ 34 h 44"/>
              <a:gd name="T48" fmla="*/ 61 w 103"/>
              <a:gd name="T49" fmla="*/ 34 h 44"/>
              <a:gd name="T50" fmla="*/ 61 w 103"/>
              <a:gd name="T51" fmla="*/ 37 h 44"/>
              <a:gd name="T52" fmla="*/ 61 w 103"/>
              <a:gd name="T53" fmla="*/ 41 h 44"/>
              <a:gd name="T54" fmla="*/ 59 w 103"/>
              <a:gd name="T55" fmla="*/ 44 h 44"/>
              <a:gd name="T56" fmla="*/ 45 w 103"/>
              <a:gd name="T57" fmla="*/ 38 h 44"/>
              <a:gd name="T58" fmla="*/ 30 w 103"/>
              <a:gd name="T59" fmla="*/ 32 h 44"/>
              <a:gd name="T60" fmla="*/ 26 w 103"/>
              <a:gd name="T61" fmla="*/ 29 h 44"/>
              <a:gd name="T62" fmla="*/ 23 w 103"/>
              <a:gd name="T63" fmla="*/ 26 h 44"/>
              <a:gd name="T64" fmla="*/ 20 w 103"/>
              <a:gd name="T65" fmla="*/ 22 h 44"/>
              <a:gd name="T66" fmla="*/ 15 w 103"/>
              <a:gd name="T67" fmla="*/ 19 h 44"/>
              <a:gd name="T68" fmla="*/ 12 w 103"/>
              <a:gd name="T69" fmla="*/ 17 h 44"/>
              <a:gd name="T70" fmla="*/ 8 w 103"/>
              <a:gd name="T71" fmla="*/ 16 h 44"/>
              <a:gd name="T72" fmla="*/ 3 w 103"/>
              <a:gd name="T73" fmla="*/ 14 h 44"/>
              <a:gd name="T74" fmla="*/ 0 w 103"/>
              <a:gd name="T75" fmla="*/ 13 h 44"/>
              <a:gd name="T76" fmla="*/ 10 w 103"/>
              <a:gd name="T77" fmla="*/ 10 h 44"/>
              <a:gd name="T78" fmla="*/ 21 w 103"/>
              <a:gd name="T79" fmla="*/ 10 h 44"/>
              <a:gd name="T80" fmla="*/ 31 w 103"/>
              <a:gd name="T81" fmla="*/ 11 h 44"/>
              <a:gd name="T82" fmla="*/ 41 w 103"/>
              <a:gd name="T83" fmla="*/ 13 h 44"/>
              <a:gd name="T84" fmla="*/ 58 w 103"/>
              <a:gd name="T85" fmla="*/ 15 h 44"/>
              <a:gd name="T86" fmla="*/ 75 w 103"/>
              <a:gd name="T87" fmla="*/ 14 h 44"/>
              <a:gd name="T88" fmla="*/ 80 w 103"/>
              <a:gd name="T89" fmla="*/ 14 h 44"/>
              <a:gd name="T90" fmla="*/ 84 w 103"/>
              <a:gd name="T91" fmla="*/ 13 h 44"/>
              <a:gd name="T92" fmla="*/ 87 w 103"/>
              <a:gd name="T93" fmla="*/ 11 h 44"/>
              <a:gd name="T94" fmla="*/ 90 w 103"/>
              <a:gd name="T95" fmla="*/ 10 h 44"/>
              <a:gd name="T96" fmla="*/ 92 w 103"/>
              <a:gd name="T97" fmla="*/ 7 h 44"/>
              <a:gd name="T98" fmla="*/ 93 w 103"/>
              <a:gd name="T99" fmla="*/ 5 h 44"/>
              <a:gd name="T100" fmla="*/ 95 w 103"/>
              <a:gd name="T101" fmla="*/ 3 h 44"/>
              <a:gd name="T102" fmla="*/ 97 w 103"/>
              <a:gd name="T103" fmla="*/ 1 h 44"/>
              <a:gd name="T104" fmla="*/ 99 w 103"/>
              <a:gd name="T105" fmla="*/ 0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103" h="44">
                <a:moveTo>
                  <a:pt x="99" y="0"/>
                </a:moveTo>
                <a:lnTo>
                  <a:pt x="98" y="3"/>
                </a:lnTo>
                <a:lnTo>
                  <a:pt x="98" y="5"/>
                </a:lnTo>
                <a:lnTo>
                  <a:pt x="98" y="6"/>
                </a:lnTo>
                <a:lnTo>
                  <a:pt x="99" y="7"/>
                </a:lnTo>
                <a:lnTo>
                  <a:pt x="101" y="10"/>
                </a:lnTo>
                <a:lnTo>
                  <a:pt x="103" y="11"/>
                </a:lnTo>
                <a:lnTo>
                  <a:pt x="100" y="11"/>
                </a:lnTo>
                <a:lnTo>
                  <a:pt x="92" y="13"/>
                </a:lnTo>
                <a:lnTo>
                  <a:pt x="84" y="16"/>
                </a:lnTo>
                <a:lnTo>
                  <a:pt x="76" y="18"/>
                </a:lnTo>
                <a:lnTo>
                  <a:pt x="72" y="19"/>
                </a:lnTo>
                <a:lnTo>
                  <a:pt x="57" y="18"/>
                </a:lnTo>
                <a:lnTo>
                  <a:pt x="41" y="17"/>
                </a:lnTo>
                <a:lnTo>
                  <a:pt x="28" y="15"/>
                </a:lnTo>
                <a:lnTo>
                  <a:pt x="15" y="15"/>
                </a:lnTo>
                <a:lnTo>
                  <a:pt x="18" y="16"/>
                </a:lnTo>
                <a:lnTo>
                  <a:pt x="25" y="21"/>
                </a:lnTo>
                <a:lnTo>
                  <a:pt x="30" y="26"/>
                </a:lnTo>
                <a:lnTo>
                  <a:pt x="35" y="29"/>
                </a:lnTo>
                <a:lnTo>
                  <a:pt x="39" y="30"/>
                </a:lnTo>
                <a:lnTo>
                  <a:pt x="45" y="32"/>
                </a:lnTo>
                <a:lnTo>
                  <a:pt x="53" y="33"/>
                </a:lnTo>
                <a:lnTo>
                  <a:pt x="59" y="34"/>
                </a:lnTo>
                <a:lnTo>
                  <a:pt x="61" y="34"/>
                </a:lnTo>
                <a:lnTo>
                  <a:pt x="61" y="37"/>
                </a:lnTo>
                <a:lnTo>
                  <a:pt x="61" y="41"/>
                </a:lnTo>
                <a:lnTo>
                  <a:pt x="59" y="44"/>
                </a:lnTo>
                <a:lnTo>
                  <a:pt x="45" y="38"/>
                </a:lnTo>
                <a:lnTo>
                  <a:pt x="30" y="32"/>
                </a:lnTo>
                <a:lnTo>
                  <a:pt x="26" y="29"/>
                </a:lnTo>
                <a:lnTo>
                  <a:pt x="23" y="26"/>
                </a:lnTo>
                <a:lnTo>
                  <a:pt x="20" y="22"/>
                </a:lnTo>
                <a:lnTo>
                  <a:pt x="15" y="19"/>
                </a:lnTo>
                <a:lnTo>
                  <a:pt x="12" y="17"/>
                </a:lnTo>
                <a:lnTo>
                  <a:pt x="8" y="16"/>
                </a:lnTo>
                <a:lnTo>
                  <a:pt x="3" y="14"/>
                </a:lnTo>
                <a:lnTo>
                  <a:pt x="0" y="13"/>
                </a:lnTo>
                <a:lnTo>
                  <a:pt x="10" y="10"/>
                </a:lnTo>
                <a:lnTo>
                  <a:pt x="21" y="10"/>
                </a:lnTo>
                <a:lnTo>
                  <a:pt x="31" y="11"/>
                </a:lnTo>
                <a:lnTo>
                  <a:pt x="41" y="13"/>
                </a:lnTo>
                <a:lnTo>
                  <a:pt x="58" y="15"/>
                </a:lnTo>
                <a:lnTo>
                  <a:pt x="75" y="14"/>
                </a:lnTo>
                <a:lnTo>
                  <a:pt x="80" y="14"/>
                </a:lnTo>
                <a:lnTo>
                  <a:pt x="84" y="13"/>
                </a:lnTo>
                <a:lnTo>
                  <a:pt x="87" y="11"/>
                </a:lnTo>
                <a:lnTo>
                  <a:pt x="90" y="10"/>
                </a:lnTo>
                <a:lnTo>
                  <a:pt x="92" y="7"/>
                </a:lnTo>
                <a:lnTo>
                  <a:pt x="93" y="5"/>
                </a:lnTo>
                <a:lnTo>
                  <a:pt x="95" y="3"/>
                </a:lnTo>
                <a:lnTo>
                  <a:pt x="97" y="1"/>
                </a:lnTo>
                <a:lnTo>
                  <a:pt x="9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3" name="Freeform 3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>
            <a:spLocks/>
          </xdr:cNvSpPr>
        </xdr:nvSpPr>
        <xdr:spPr bwMode="auto">
          <a:xfrm>
            <a:off x="1239" y="41"/>
            <a:ext cx="11" cy="1"/>
          </a:xfrm>
          <a:custGeom>
            <a:avLst/>
            <a:gdLst>
              <a:gd name="T0" fmla="*/ 0 w 136"/>
              <a:gd name="T1" fmla="*/ 0 h 20"/>
              <a:gd name="T2" fmla="*/ 25 w 136"/>
              <a:gd name="T3" fmla="*/ 1 h 20"/>
              <a:gd name="T4" fmla="*/ 49 w 136"/>
              <a:gd name="T5" fmla="*/ 4 h 20"/>
              <a:gd name="T6" fmla="*/ 72 w 136"/>
              <a:gd name="T7" fmla="*/ 9 h 20"/>
              <a:gd name="T8" fmla="*/ 93 w 136"/>
              <a:gd name="T9" fmla="*/ 14 h 20"/>
              <a:gd name="T10" fmla="*/ 114 w 136"/>
              <a:gd name="T11" fmla="*/ 16 h 20"/>
              <a:gd name="T12" fmla="*/ 135 w 136"/>
              <a:gd name="T13" fmla="*/ 16 h 20"/>
              <a:gd name="T14" fmla="*/ 136 w 136"/>
              <a:gd name="T15" fmla="*/ 20 h 20"/>
              <a:gd name="T16" fmla="*/ 114 w 136"/>
              <a:gd name="T17" fmla="*/ 20 h 20"/>
              <a:gd name="T18" fmla="*/ 92 w 136"/>
              <a:gd name="T19" fmla="*/ 17 h 20"/>
              <a:gd name="T20" fmla="*/ 71 w 136"/>
              <a:gd name="T21" fmla="*/ 14 h 20"/>
              <a:gd name="T22" fmla="*/ 50 w 136"/>
              <a:gd name="T23" fmla="*/ 9 h 20"/>
              <a:gd name="T24" fmla="*/ 30 w 136"/>
              <a:gd name="T25" fmla="*/ 5 h 20"/>
              <a:gd name="T26" fmla="*/ 9 w 136"/>
              <a:gd name="T27" fmla="*/ 5 h 20"/>
              <a:gd name="T28" fmla="*/ 0 w 136"/>
              <a:gd name="T29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136" h="20">
                <a:moveTo>
                  <a:pt x="0" y="0"/>
                </a:moveTo>
                <a:lnTo>
                  <a:pt x="25" y="1"/>
                </a:lnTo>
                <a:lnTo>
                  <a:pt x="49" y="4"/>
                </a:lnTo>
                <a:lnTo>
                  <a:pt x="72" y="9"/>
                </a:lnTo>
                <a:lnTo>
                  <a:pt x="93" y="14"/>
                </a:lnTo>
                <a:lnTo>
                  <a:pt x="114" y="16"/>
                </a:lnTo>
                <a:lnTo>
                  <a:pt x="135" y="16"/>
                </a:lnTo>
                <a:lnTo>
                  <a:pt x="136" y="20"/>
                </a:lnTo>
                <a:lnTo>
                  <a:pt x="114" y="20"/>
                </a:lnTo>
                <a:lnTo>
                  <a:pt x="92" y="17"/>
                </a:lnTo>
                <a:lnTo>
                  <a:pt x="71" y="14"/>
                </a:lnTo>
                <a:lnTo>
                  <a:pt x="50" y="9"/>
                </a:lnTo>
                <a:lnTo>
                  <a:pt x="30" y="5"/>
                </a:lnTo>
                <a:lnTo>
                  <a:pt x="9" y="5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4" name="Freeform 38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>
            <a:spLocks/>
          </xdr:cNvSpPr>
        </xdr:nvSpPr>
        <xdr:spPr bwMode="auto">
          <a:xfrm>
            <a:off x="1227" y="37"/>
            <a:ext cx="17" cy="3"/>
          </a:xfrm>
          <a:custGeom>
            <a:avLst/>
            <a:gdLst>
              <a:gd name="T0" fmla="*/ 218 w 219"/>
              <a:gd name="T1" fmla="*/ 0 h 43"/>
              <a:gd name="T2" fmla="*/ 219 w 219"/>
              <a:gd name="T3" fmla="*/ 4 h 43"/>
              <a:gd name="T4" fmla="*/ 183 w 219"/>
              <a:gd name="T5" fmla="*/ 7 h 43"/>
              <a:gd name="T6" fmla="*/ 142 w 219"/>
              <a:gd name="T7" fmla="*/ 9 h 43"/>
              <a:gd name="T8" fmla="*/ 100 w 219"/>
              <a:gd name="T9" fmla="*/ 13 h 43"/>
              <a:gd name="T10" fmla="*/ 76 w 219"/>
              <a:gd name="T11" fmla="*/ 18 h 43"/>
              <a:gd name="T12" fmla="*/ 55 w 219"/>
              <a:gd name="T13" fmla="*/ 28 h 43"/>
              <a:gd name="T14" fmla="*/ 38 w 219"/>
              <a:gd name="T15" fmla="*/ 34 h 43"/>
              <a:gd name="T16" fmla="*/ 19 w 219"/>
              <a:gd name="T17" fmla="*/ 41 h 43"/>
              <a:gd name="T18" fmla="*/ 0 w 219"/>
              <a:gd name="T19" fmla="*/ 43 h 43"/>
              <a:gd name="T20" fmla="*/ 0 w 219"/>
              <a:gd name="T21" fmla="*/ 39 h 43"/>
              <a:gd name="T22" fmla="*/ 18 w 219"/>
              <a:gd name="T23" fmla="*/ 37 h 43"/>
              <a:gd name="T24" fmla="*/ 36 w 219"/>
              <a:gd name="T25" fmla="*/ 30 h 43"/>
              <a:gd name="T26" fmla="*/ 53 w 219"/>
              <a:gd name="T27" fmla="*/ 24 h 43"/>
              <a:gd name="T28" fmla="*/ 68 w 219"/>
              <a:gd name="T29" fmla="*/ 17 h 43"/>
              <a:gd name="T30" fmla="*/ 83 w 219"/>
              <a:gd name="T31" fmla="*/ 12 h 43"/>
              <a:gd name="T32" fmla="*/ 100 w 219"/>
              <a:gd name="T33" fmla="*/ 9 h 43"/>
              <a:gd name="T34" fmla="*/ 141 w 219"/>
              <a:gd name="T35" fmla="*/ 3 h 43"/>
              <a:gd name="T36" fmla="*/ 183 w 219"/>
              <a:gd name="T37" fmla="*/ 2 h 43"/>
              <a:gd name="T38" fmla="*/ 218 w 219"/>
              <a:gd name="T39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19" h="43">
                <a:moveTo>
                  <a:pt x="218" y="0"/>
                </a:moveTo>
                <a:lnTo>
                  <a:pt x="219" y="4"/>
                </a:lnTo>
                <a:lnTo>
                  <a:pt x="183" y="7"/>
                </a:lnTo>
                <a:lnTo>
                  <a:pt x="142" y="9"/>
                </a:lnTo>
                <a:lnTo>
                  <a:pt x="100" y="13"/>
                </a:lnTo>
                <a:lnTo>
                  <a:pt x="76" y="18"/>
                </a:lnTo>
                <a:lnTo>
                  <a:pt x="55" y="28"/>
                </a:lnTo>
                <a:lnTo>
                  <a:pt x="38" y="34"/>
                </a:lnTo>
                <a:lnTo>
                  <a:pt x="19" y="41"/>
                </a:lnTo>
                <a:lnTo>
                  <a:pt x="0" y="43"/>
                </a:lnTo>
                <a:lnTo>
                  <a:pt x="0" y="39"/>
                </a:lnTo>
                <a:lnTo>
                  <a:pt x="18" y="37"/>
                </a:lnTo>
                <a:lnTo>
                  <a:pt x="36" y="30"/>
                </a:lnTo>
                <a:lnTo>
                  <a:pt x="53" y="24"/>
                </a:lnTo>
                <a:lnTo>
                  <a:pt x="68" y="17"/>
                </a:lnTo>
                <a:lnTo>
                  <a:pt x="83" y="12"/>
                </a:lnTo>
                <a:lnTo>
                  <a:pt x="100" y="9"/>
                </a:lnTo>
                <a:lnTo>
                  <a:pt x="141" y="3"/>
                </a:lnTo>
                <a:lnTo>
                  <a:pt x="183" y="2"/>
                </a:lnTo>
                <a:lnTo>
                  <a:pt x="2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5" name="Freeform 39">
            <a:extLst>
              <a:ext uri="{FF2B5EF4-FFF2-40B4-BE49-F238E27FC236}">
                <a16:creationId xmlns:a16="http://schemas.microsoft.com/office/drawing/2014/main" id="{00000000-0008-0000-0100-00009B000000}"/>
              </a:ext>
            </a:extLst>
          </xdr:cNvPr>
          <xdr:cNvSpPr>
            <a:spLocks/>
          </xdr:cNvSpPr>
        </xdr:nvSpPr>
        <xdr:spPr bwMode="auto">
          <a:xfrm>
            <a:off x="1229" y="36"/>
            <a:ext cx="4" cy="4"/>
          </a:xfrm>
          <a:custGeom>
            <a:avLst/>
            <a:gdLst>
              <a:gd name="T0" fmla="*/ 54 w 59"/>
              <a:gd name="T1" fmla="*/ 0 h 45"/>
              <a:gd name="T2" fmla="*/ 59 w 59"/>
              <a:gd name="T3" fmla="*/ 1 h 45"/>
              <a:gd name="T4" fmla="*/ 52 w 59"/>
              <a:gd name="T5" fmla="*/ 15 h 45"/>
              <a:gd name="T6" fmla="*/ 44 w 59"/>
              <a:gd name="T7" fmla="*/ 24 h 45"/>
              <a:gd name="T8" fmla="*/ 34 w 59"/>
              <a:gd name="T9" fmla="*/ 31 h 45"/>
              <a:gd name="T10" fmla="*/ 24 w 59"/>
              <a:gd name="T11" fmla="*/ 36 h 45"/>
              <a:gd name="T12" fmla="*/ 17 w 59"/>
              <a:gd name="T13" fmla="*/ 40 h 45"/>
              <a:gd name="T14" fmla="*/ 8 w 59"/>
              <a:gd name="T15" fmla="*/ 44 h 45"/>
              <a:gd name="T16" fmla="*/ 0 w 59"/>
              <a:gd name="T17" fmla="*/ 45 h 45"/>
              <a:gd name="T18" fmla="*/ 1 w 59"/>
              <a:gd name="T19" fmla="*/ 45 h 45"/>
              <a:gd name="T20" fmla="*/ 3 w 59"/>
              <a:gd name="T21" fmla="*/ 44 h 45"/>
              <a:gd name="T22" fmla="*/ 5 w 59"/>
              <a:gd name="T23" fmla="*/ 43 h 45"/>
              <a:gd name="T24" fmla="*/ 7 w 59"/>
              <a:gd name="T25" fmla="*/ 40 h 45"/>
              <a:gd name="T26" fmla="*/ 8 w 59"/>
              <a:gd name="T27" fmla="*/ 39 h 45"/>
              <a:gd name="T28" fmla="*/ 15 w 59"/>
              <a:gd name="T29" fmla="*/ 35 h 45"/>
              <a:gd name="T30" fmla="*/ 22 w 59"/>
              <a:gd name="T31" fmla="*/ 32 h 45"/>
              <a:gd name="T32" fmla="*/ 32 w 59"/>
              <a:gd name="T33" fmla="*/ 26 h 45"/>
              <a:gd name="T34" fmla="*/ 40 w 59"/>
              <a:gd name="T35" fmla="*/ 20 h 45"/>
              <a:gd name="T36" fmla="*/ 48 w 59"/>
              <a:gd name="T37" fmla="*/ 13 h 45"/>
              <a:gd name="T38" fmla="*/ 54 w 59"/>
              <a:gd name="T3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9" h="45">
                <a:moveTo>
                  <a:pt x="54" y="0"/>
                </a:moveTo>
                <a:lnTo>
                  <a:pt x="59" y="1"/>
                </a:lnTo>
                <a:lnTo>
                  <a:pt x="52" y="15"/>
                </a:lnTo>
                <a:lnTo>
                  <a:pt x="44" y="24"/>
                </a:lnTo>
                <a:lnTo>
                  <a:pt x="34" y="31"/>
                </a:lnTo>
                <a:lnTo>
                  <a:pt x="24" y="36"/>
                </a:lnTo>
                <a:lnTo>
                  <a:pt x="17" y="40"/>
                </a:lnTo>
                <a:lnTo>
                  <a:pt x="8" y="44"/>
                </a:lnTo>
                <a:lnTo>
                  <a:pt x="0" y="45"/>
                </a:lnTo>
                <a:lnTo>
                  <a:pt x="1" y="45"/>
                </a:lnTo>
                <a:lnTo>
                  <a:pt x="3" y="44"/>
                </a:lnTo>
                <a:lnTo>
                  <a:pt x="5" y="43"/>
                </a:lnTo>
                <a:lnTo>
                  <a:pt x="7" y="40"/>
                </a:lnTo>
                <a:lnTo>
                  <a:pt x="8" y="39"/>
                </a:lnTo>
                <a:lnTo>
                  <a:pt x="15" y="35"/>
                </a:lnTo>
                <a:lnTo>
                  <a:pt x="22" y="32"/>
                </a:lnTo>
                <a:lnTo>
                  <a:pt x="32" y="26"/>
                </a:lnTo>
                <a:lnTo>
                  <a:pt x="40" y="20"/>
                </a:lnTo>
                <a:lnTo>
                  <a:pt x="48" y="13"/>
                </a:lnTo>
                <a:lnTo>
                  <a:pt x="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6" name="Freeform 40">
            <a:extLst>
              <a:ext uri="{FF2B5EF4-FFF2-40B4-BE49-F238E27FC236}">
                <a16:creationId xmlns:a16="http://schemas.microsoft.com/office/drawing/2014/main" id="{00000000-0008-0000-0100-00009C000000}"/>
              </a:ext>
            </a:extLst>
          </xdr:cNvPr>
          <xdr:cNvSpPr>
            <a:spLocks noEditPoints="1"/>
          </xdr:cNvSpPr>
        </xdr:nvSpPr>
        <xdr:spPr bwMode="auto">
          <a:xfrm>
            <a:off x="1137" y="9"/>
            <a:ext cx="53" cy="31"/>
          </a:xfrm>
          <a:custGeom>
            <a:avLst/>
            <a:gdLst>
              <a:gd name="T0" fmla="*/ 651 w 680"/>
              <a:gd name="T1" fmla="*/ 55 h 395"/>
              <a:gd name="T2" fmla="*/ 594 w 680"/>
              <a:gd name="T3" fmla="*/ 125 h 395"/>
              <a:gd name="T4" fmla="*/ 529 w 680"/>
              <a:gd name="T5" fmla="*/ 185 h 395"/>
              <a:gd name="T6" fmla="*/ 457 w 680"/>
              <a:gd name="T7" fmla="*/ 234 h 395"/>
              <a:gd name="T8" fmla="*/ 386 w 680"/>
              <a:gd name="T9" fmla="*/ 271 h 395"/>
              <a:gd name="T10" fmla="*/ 321 w 680"/>
              <a:gd name="T11" fmla="*/ 300 h 395"/>
              <a:gd name="T12" fmla="*/ 237 w 680"/>
              <a:gd name="T13" fmla="*/ 330 h 395"/>
              <a:gd name="T14" fmla="*/ 124 w 680"/>
              <a:gd name="T15" fmla="*/ 361 h 395"/>
              <a:gd name="T16" fmla="*/ 88 w 680"/>
              <a:gd name="T17" fmla="*/ 370 h 395"/>
              <a:gd name="T18" fmla="*/ 94 w 680"/>
              <a:gd name="T19" fmla="*/ 373 h 395"/>
              <a:gd name="T20" fmla="*/ 128 w 680"/>
              <a:gd name="T21" fmla="*/ 375 h 395"/>
              <a:gd name="T22" fmla="*/ 162 w 680"/>
              <a:gd name="T23" fmla="*/ 369 h 395"/>
              <a:gd name="T24" fmla="*/ 194 w 680"/>
              <a:gd name="T25" fmla="*/ 356 h 395"/>
              <a:gd name="T26" fmla="*/ 229 w 680"/>
              <a:gd name="T27" fmla="*/ 346 h 395"/>
              <a:gd name="T28" fmla="*/ 208 w 680"/>
              <a:gd name="T29" fmla="*/ 357 h 395"/>
              <a:gd name="T30" fmla="*/ 167 w 680"/>
              <a:gd name="T31" fmla="*/ 373 h 395"/>
              <a:gd name="T32" fmla="*/ 157 w 680"/>
              <a:gd name="T33" fmla="*/ 377 h 395"/>
              <a:gd name="T34" fmla="*/ 148 w 680"/>
              <a:gd name="T35" fmla="*/ 380 h 395"/>
              <a:gd name="T36" fmla="*/ 170 w 680"/>
              <a:gd name="T37" fmla="*/ 385 h 395"/>
              <a:gd name="T38" fmla="*/ 188 w 680"/>
              <a:gd name="T39" fmla="*/ 385 h 395"/>
              <a:gd name="T40" fmla="*/ 205 w 680"/>
              <a:gd name="T41" fmla="*/ 378 h 395"/>
              <a:gd name="T42" fmla="*/ 311 w 680"/>
              <a:gd name="T43" fmla="*/ 347 h 395"/>
              <a:gd name="T44" fmla="*/ 372 w 680"/>
              <a:gd name="T45" fmla="*/ 327 h 395"/>
              <a:gd name="T46" fmla="*/ 453 w 680"/>
              <a:gd name="T47" fmla="*/ 291 h 395"/>
              <a:gd name="T48" fmla="*/ 529 w 680"/>
              <a:gd name="T49" fmla="*/ 239 h 395"/>
              <a:gd name="T50" fmla="*/ 595 w 680"/>
              <a:gd name="T51" fmla="*/ 174 h 395"/>
              <a:gd name="T52" fmla="*/ 646 w 680"/>
              <a:gd name="T53" fmla="*/ 99 h 395"/>
              <a:gd name="T54" fmla="*/ 672 w 680"/>
              <a:gd name="T55" fmla="*/ 15 h 395"/>
              <a:gd name="T56" fmla="*/ 680 w 680"/>
              <a:gd name="T57" fmla="*/ 1 h 395"/>
              <a:gd name="T58" fmla="*/ 658 w 680"/>
              <a:gd name="T59" fmla="*/ 81 h 395"/>
              <a:gd name="T60" fmla="*/ 615 w 680"/>
              <a:gd name="T61" fmla="*/ 155 h 395"/>
              <a:gd name="T62" fmla="*/ 557 w 680"/>
              <a:gd name="T63" fmla="*/ 221 h 395"/>
              <a:gd name="T64" fmla="*/ 487 w 680"/>
              <a:gd name="T65" fmla="*/ 274 h 395"/>
              <a:gd name="T66" fmla="*/ 412 w 680"/>
              <a:gd name="T67" fmla="*/ 316 h 395"/>
              <a:gd name="T68" fmla="*/ 363 w 680"/>
              <a:gd name="T69" fmla="*/ 335 h 395"/>
              <a:gd name="T70" fmla="*/ 295 w 680"/>
              <a:gd name="T71" fmla="*/ 359 h 395"/>
              <a:gd name="T72" fmla="*/ 224 w 680"/>
              <a:gd name="T73" fmla="*/ 381 h 395"/>
              <a:gd name="T74" fmla="*/ 154 w 680"/>
              <a:gd name="T75" fmla="*/ 390 h 395"/>
              <a:gd name="T76" fmla="*/ 103 w 680"/>
              <a:gd name="T77" fmla="*/ 386 h 395"/>
              <a:gd name="T78" fmla="*/ 72 w 680"/>
              <a:gd name="T79" fmla="*/ 384 h 395"/>
              <a:gd name="T80" fmla="*/ 29 w 680"/>
              <a:gd name="T81" fmla="*/ 391 h 395"/>
              <a:gd name="T82" fmla="*/ 20 w 680"/>
              <a:gd name="T83" fmla="*/ 392 h 395"/>
              <a:gd name="T84" fmla="*/ 7 w 680"/>
              <a:gd name="T85" fmla="*/ 395 h 395"/>
              <a:gd name="T86" fmla="*/ 0 w 680"/>
              <a:gd name="T87" fmla="*/ 391 h 395"/>
              <a:gd name="T88" fmla="*/ 6 w 680"/>
              <a:gd name="T89" fmla="*/ 384 h 395"/>
              <a:gd name="T90" fmla="*/ 20 w 680"/>
              <a:gd name="T91" fmla="*/ 383 h 395"/>
              <a:gd name="T92" fmla="*/ 48 w 680"/>
              <a:gd name="T93" fmla="*/ 377 h 395"/>
              <a:gd name="T94" fmla="*/ 95 w 680"/>
              <a:gd name="T95" fmla="*/ 363 h 395"/>
              <a:gd name="T96" fmla="*/ 122 w 680"/>
              <a:gd name="T97" fmla="*/ 357 h 395"/>
              <a:gd name="T98" fmla="*/ 236 w 680"/>
              <a:gd name="T99" fmla="*/ 326 h 395"/>
              <a:gd name="T100" fmla="*/ 320 w 680"/>
              <a:gd name="T101" fmla="*/ 296 h 395"/>
              <a:gd name="T102" fmla="*/ 386 w 680"/>
              <a:gd name="T103" fmla="*/ 266 h 395"/>
              <a:gd name="T104" fmla="*/ 459 w 680"/>
              <a:gd name="T105" fmla="*/ 227 h 395"/>
              <a:gd name="T106" fmla="*/ 532 w 680"/>
              <a:gd name="T107" fmla="*/ 177 h 395"/>
              <a:gd name="T108" fmla="*/ 598 w 680"/>
              <a:gd name="T109" fmla="*/ 116 h 395"/>
              <a:gd name="T110" fmla="*/ 654 w 680"/>
              <a:gd name="T111" fmla="*/ 42 h 3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680" h="395">
                <a:moveTo>
                  <a:pt x="672" y="15"/>
                </a:moveTo>
                <a:lnTo>
                  <a:pt x="651" y="55"/>
                </a:lnTo>
                <a:lnTo>
                  <a:pt x="624" y="92"/>
                </a:lnTo>
                <a:lnTo>
                  <a:pt x="594" y="125"/>
                </a:lnTo>
                <a:lnTo>
                  <a:pt x="562" y="157"/>
                </a:lnTo>
                <a:lnTo>
                  <a:pt x="529" y="185"/>
                </a:lnTo>
                <a:lnTo>
                  <a:pt x="493" y="210"/>
                </a:lnTo>
                <a:lnTo>
                  <a:pt x="457" y="234"/>
                </a:lnTo>
                <a:lnTo>
                  <a:pt x="421" y="254"/>
                </a:lnTo>
                <a:lnTo>
                  <a:pt x="386" y="271"/>
                </a:lnTo>
                <a:lnTo>
                  <a:pt x="352" y="287"/>
                </a:lnTo>
                <a:lnTo>
                  <a:pt x="321" y="300"/>
                </a:lnTo>
                <a:lnTo>
                  <a:pt x="292" y="311"/>
                </a:lnTo>
                <a:lnTo>
                  <a:pt x="237" y="330"/>
                </a:lnTo>
                <a:lnTo>
                  <a:pt x="181" y="347"/>
                </a:lnTo>
                <a:lnTo>
                  <a:pt x="124" y="361"/>
                </a:lnTo>
                <a:lnTo>
                  <a:pt x="101" y="367"/>
                </a:lnTo>
                <a:lnTo>
                  <a:pt x="88" y="370"/>
                </a:lnTo>
                <a:lnTo>
                  <a:pt x="75" y="372"/>
                </a:lnTo>
                <a:lnTo>
                  <a:pt x="94" y="373"/>
                </a:lnTo>
                <a:lnTo>
                  <a:pt x="111" y="374"/>
                </a:lnTo>
                <a:lnTo>
                  <a:pt x="128" y="375"/>
                </a:lnTo>
                <a:lnTo>
                  <a:pt x="146" y="373"/>
                </a:lnTo>
                <a:lnTo>
                  <a:pt x="162" y="369"/>
                </a:lnTo>
                <a:lnTo>
                  <a:pt x="178" y="362"/>
                </a:lnTo>
                <a:lnTo>
                  <a:pt x="194" y="356"/>
                </a:lnTo>
                <a:lnTo>
                  <a:pt x="211" y="351"/>
                </a:lnTo>
                <a:lnTo>
                  <a:pt x="229" y="346"/>
                </a:lnTo>
                <a:lnTo>
                  <a:pt x="245" y="340"/>
                </a:lnTo>
                <a:lnTo>
                  <a:pt x="208" y="357"/>
                </a:lnTo>
                <a:lnTo>
                  <a:pt x="171" y="372"/>
                </a:lnTo>
                <a:lnTo>
                  <a:pt x="167" y="373"/>
                </a:lnTo>
                <a:lnTo>
                  <a:pt x="163" y="375"/>
                </a:lnTo>
                <a:lnTo>
                  <a:pt x="157" y="377"/>
                </a:lnTo>
                <a:lnTo>
                  <a:pt x="151" y="380"/>
                </a:lnTo>
                <a:lnTo>
                  <a:pt x="148" y="380"/>
                </a:lnTo>
                <a:lnTo>
                  <a:pt x="159" y="383"/>
                </a:lnTo>
                <a:lnTo>
                  <a:pt x="170" y="385"/>
                </a:lnTo>
                <a:lnTo>
                  <a:pt x="179" y="386"/>
                </a:lnTo>
                <a:lnTo>
                  <a:pt x="188" y="385"/>
                </a:lnTo>
                <a:lnTo>
                  <a:pt x="196" y="382"/>
                </a:lnTo>
                <a:lnTo>
                  <a:pt x="205" y="378"/>
                </a:lnTo>
                <a:lnTo>
                  <a:pt x="261" y="363"/>
                </a:lnTo>
                <a:lnTo>
                  <a:pt x="311" y="347"/>
                </a:lnTo>
                <a:lnTo>
                  <a:pt x="361" y="330"/>
                </a:lnTo>
                <a:lnTo>
                  <a:pt x="372" y="327"/>
                </a:lnTo>
                <a:lnTo>
                  <a:pt x="413" y="311"/>
                </a:lnTo>
                <a:lnTo>
                  <a:pt x="453" y="291"/>
                </a:lnTo>
                <a:lnTo>
                  <a:pt x="491" y="266"/>
                </a:lnTo>
                <a:lnTo>
                  <a:pt x="529" y="239"/>
                </a:lnTo>
                <a:lnTo>
                  <a:pt x="564" y="208"/>
                </a:lnTo>
                <a:lnTo>
                  <a:pt x="595" y="174"/>
                </a:lnTo>
                <a:lnTo>
                  <a:pt x="623" y="137"/>
                </a:lnTo>
                <a:lnTo>
                  <a:pt x="646" y="99"/>
                </a:lnTo>
                <a:lnTo>
                  <a:pt x="663" y="58"/>
                </a:lnTo>
                <a:lnTo>
                  <a:pt x="672" y="15"/>
                </a:lnTo>
                <a:close/>
                <a:moveTo>
                  <a:pt x="676" y="0"/>
                </a:moveTo>
                <a:lnTo>
                  <a:pt x="680" y="1"/>
                </a:lnTo>
                <a:lnTo>
                  <a:pt x="672" y="42"/>
                </a:lnTo>
                <a:lnTo>
                  <a:pt x="658" y="81"/>
                </a:lnTo>
                <a:lnTo>
                  <a:pt x="639" y="119"/>
                </a:lnTo>
                <a:lnTo>
                  <a:pt x="615" y="155"/>
                </a:lnTo>
                <a:lnTo>
                  <a:pt x="588" y="189"/>
                </a:lnTo>
                <a:lnTo>
                  <a:pt x="557" y="221"/>
                </a:lnTo>
                <a:lnTo>
                  <a:pt x="523" y="249"/>
                </a:lnTo>
                <a:lnTo>
                  <a:pt x="487" y="274"/>
                </a:lnTo>
                <a:lnTo>
                  <a:pt x="449" y="296"/>
                </a:lnTo>
                <a:lnTo>
                  <a:pt x="412" y="316"/>
                </a:lnTo>
                <a:lnTo>
                  <a:pt x="373" y="331"/>
                </a:lnTo>
                <a:lnTo>
                  <a:pt x="363" y="335"/>
                </a:lnTo>
                <a:lnTo>
                  <a:pt x="329" y="346"/>
                </a:lnTo>
                <a:lnTo>
                  <a:pt x="295" y="359"/>
                </a:lnTo>
                <a:lnTo>
                  <a:pt x="261" y="371"/>
                </a:lnTo>
                <a:lnTo>
                  <a:pt x="224" y="381"/>
                </a:lnTo>
                <a:lnTo>
                  <a:pt x="189" y="388"/>
                </a:lnTo>
                <a:lnTo>
                  <a:pt x="154" y="390"/>
                </a:lnTo>
                <a:lnTo>
                  <a:pt x="118" y="388"/>
                </a:lnTo>
                <a:lnTo>
                  <a:pt x="103" y="386"/>
                </a:lnTo>
                <a:lnTo>
                  <a:pt x="87" y="384"/>
                </a:lnTo>
                <a:lnTo>
                  <a:pt x="72" y="384"/>
                </a:lnTo>
                <a:lnTo>
                  <a:pt x="51" y="387"/>
                </a:lnTo>
                <a:lnTo>
                  <a:pt x="29" y="391"/>
                </a:lnTo>
                <a:lnTo>
                  <a:pt x="25" y="391"/>
                </a:lnTo>
                <a:lnTo>
                  <a:pt x="20" y="392"/>
                </a:lnTo>
                <a:lnTo>
                  <a:pt x="13" y="393"/>
                </a:lnTo>
                <a:lnTo>
                  <a:pt x="7" y="395"/>
                </a:lnTo>
                <a:lnTo>
                  <a:pt x="2" y="393"/>
                </a:lnTo>
                <a:lnTo>
                  <a:pt x="0" y="391"/>
                </a:lnTo>
                <a:lnTo>
                  <a:pt x="1" y="387"/>
                </a:lnTo>
                <a:lnTo>
                  <a:pt x="6" y="384"/>
                </a:lnTo>
                <a:lnTo>
                  <a:pt x="13" y="383"/>
                </a:lnTo>
                <a:lnTo>
                  <a:pt x="20" y="383"/>
                </a:lnTo>
                <a:lnTo>
                  <a:pt x="26" y="383"/>
                </a:lnTo>
                <a:lnTo>
                  <a:pt x="48" y="377"/>
                </a:lnTo>
                <a:lnTo>
                  <a:pt x="71" y="370"/>
                </a:lnTo>
                <a:lnTo>
                  <a:pt x="95" y="363"/>
                </a:lnTo>
                <a:lnTo>
                  <a:pt x="100" y="362"/>
                </a:lnTo>
                <a:lnTo>
                  <a:pt x="122" y="357"/>
                </a:lnTo>
                <a:lnTo>
                  <a:pt x="180" y="343"/>
                </a:lnTo>
                <a:lnTo>
                  <a:pt x="236" y="326"/>
                </a:lnTo>
                <a:lnTo>
                  <a:pt x="290" y="307"/>
                </a:lnTo>
                <a:lnTo>
                  <a:pt x="320" y="296"/>
                </a:lnTo>
                <a:lnTo>
                  <a:pt x="352" y="282"/>
                </a:lnTo>
                <a:lnTo>
                  <a:pt x="386" y="266"/>
                </a:lnTo>
                <a:lnTo>
                  <a:pt x="423" y="248"/>
                </a:lnTo>
                <a:lnTo>
                  <a:pt x="459" y="227"/>
                </a:lnTo>
                <a:lnTo>
                  <a:pt x="495" y="204"/>
                </a:lnTo>
                <a:lnTo>
                  <a:pt x="532" y="177"/>
                </a:lnTo>
                <a:lnTo>
                  <a:pt x="566" y="148"/>
                </a:lnTo>
                <a:lnTo>
                  <a:pt x="598" y="116"/>
                </a:lnTo>
                <a:lnTo>
                  <a:pt x="628" y="80"/>
                </a:lnTo>
                <a:lnTo>
                  <a:pt x="654" y="42"/>
                </a:lnTo>
                <a:lnTo>
                  <a:pt x="67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7" name="Freeform 41">
            <a:extLst>
              <a:ext uri="{FF2B5EF4-FFF2-40B4-BE49-F238E27FC236}">
                <a16:creationId xmlns:a16="http://schemas.microsoft.com/office/drawing/2014/main" id="{00000000-0008-0000-0100-00009D000000}"/>
              </a:ext>
            </a:extLst>
          </xdr:cNvPr>
          <xdr:cNvSpPr>
            <a:spLocks/>
          </xdr:cNvSpPr>
        </xdr:nvSpPr>
        <xdr:spPr bwMode="auto">
          <a:xfrm>
            <a:off x="1043" y="37"/>
            <a:ext cx="178" cy="13"/>
          </a:xfrm>
          <a:custGeom>
            <a:avLst/>
            <a:gdLst>
              <a:gd name="T0" fmla="*/ 1122 w 2318"/>
              <a:gd name="T1" fmla="*/ 4 h 160"/>
              <a:gd name="T2" fmla="*/ 1203 w 2318"/>
              <a:gd name="T3" fmla="*/ 18 h 160"/>
              <a:gd name="T4" fmla="*/ 1257 w 2318"/>
              <a:gd name="T5" fmla="*/ 15 h 160"/>
              <a:gd name="T6" fmla="*/ 1347 w 2318"/>
              <a:gd name="T7" fmla="*/ 15 h 160"/>
              <a:gd name="T8" fmla="*/ 1488 w 2318"/>
              <a:gd name="T9" fmla="*/ 38 h 160"/>
              <a:gd name="T10" fmla="*/ 1616 w 2318"/>
              <a:gd name="T11" fmla="*/ 47 h 160"/>
              <a:gd name="T12" fmla="*/ 1750 w 2318"/>
              <a:gd name="T13" fmla="*/ 55 h 160"/>
              <a:gd name="T14" fmla="*/ 1880 w 2318"/>
              <a:gd name="T15" fmla="*/ 57 h 160"/>
              <a:gd name="T16" fmla="*/ 2003 w 2318"/>
              <a:gd name="T17" fmla="*/ 63 h 160"/>
              <a:gd name="T18" fmla="*/ 2117 w 2318"/>
              <a:gd name="T19" fmla="*/ 68 h 160"/>
              <a:gd name="T20" fmla="*/ 2179 w 2318"/>
              <a:gd name="T21" fmla="*/ 71 h 160"/>
              <a:gd name="T22" fmla="*/ 2244 w 2318"/>
              <a:gd name="T23" fmla="*/ 69 h 160"/>
              <a:gd name="T24" fmla="*/ 2285 w 2318"/>
              <a:gd name="T25" fmla="*/ 55 h 160"/>
              <a:gd name="T26" fmla="*/ 2304 w 2318"/>
              <a:gd name="T27" fmla="*/ 55 h 160"/>
              <a:gd name="T28" fmla="*/ 2318 w 2318"/>
              <a:gd name="T29" fmla="*/ 62 h 160"/>
              <a:gd name="T30" fmla="*/ 2309 w 2318"/>
              <a:gd name="T31" fmla="*/ 66 h 160"/>
              <a:gd name="T32" fmla="*/ 2282 w 2318"/>
              <a:gd name="T33" fmla="*/ 67 h 160"/>
              <a:gd name="T34" fmla="*/ 2254 w 2318"/>
              <a:gd name="T35" fmla="*/ 78 h 160"/>
              <a:gd name="T36" fmla="*/ 2173 w 2318"/>
              <a:gd name="T37" fmla="*/ 83 h 160"/>
              <a:gd name="T38" fmla="*/ 2100 w 2318"/>
              <a:gd name="T39" fmla="*/ 81 h 160"/>
              <a:gd name="T40" fmla="*/ 1961 w 2318"/>
              <a:gd name="T41" fmla="*/ 71 h 160"/>
              <a:gd name="T42" fmla="*/ 1837 w 2318"/>
              <a:gd name="T43" fmla="*/ 74 h 160"/>
              <a:gd name="T44" fmla="*/ 1702 w 2318"/>
              <a:gd name="T45" fmla="*/ 63 h 160"/>
              <a:gd name="T46" fmla="*/ 1573 w 2318"/>
              <a:gd name="T47" fmla="*/ 61 h 160"/>
              <a:gd name="T48" fmla="*/ 1442 w 2318"/>
              <a:gd name="T49" fmla="*/ 42 h 160"/>
              <a:gd name="T50" fmla="*/ 1298 w 2318"/>
              <a:gd name="T51" fmla="*/ 23 h 160"/>
              <a:gd name="T52" fmla="*/ 1244 w 2318"/>
              <a:gd name="T53" fmla="*/ 30 h 160"/>
              <a:gd name="T54" fmla="*/ 1175 w 2318"/>
              <a:gd name="T55" fmla="*/ 27 h 160"/>
              <a:gd name="T56" fmla="*/ 1093 w 2318"/>
              <a:gd name="T57" fmla="*/ 13 h 160"/>
              <a:gd name="T58" fmla="*/ 917 w 2318"/>
              <a:gd name="T59" fmla="*/ 25 h 160"/>
              <a:gd name="T60" fmla="*/ 745 w 2318"/>
              <a:gd name="T61" fmla="*/ 36 h 160"/>
              <a:gd name="T62" fmla="*/ 588 w 2318"/>
              <a:gd name="T63" fmla="*/ 38 h 160"/>
              <a:gd name="T64" fmla="*/ 408 w 2318"/>
              <a:gd name="T65" fmla="*/ 51 h 160"/>
              <a:gd name="T66" fmla="*/ 256 w 2318"/>
              <a:gd name="T67" fmla="*/ 79 h 160"/>
              <a:gd name="T68" fmla="*/ 175 w 2318"/>
              <a:gd name="T69" fmla="*/ 100 h 160"/>
              <a:gd name="T70" fmla="*/ 91 w 2318"/>
              <a:gd name="T71" fmla="*/ 125 h 160"/>
              <a:gd name="T72" fmla="*/ 30 w 2318"/>
              <a:gd name="T73" fmla="*/ 148 h 160"/>
              <a:gd name="T74" fmla="*/ 13 w 2318"/>
              <a:gd name="T75" fmla="*/ 157 h 160"/>
              <a:gd name="T76" fmla="*/ 0 w 2318"/>
              <a:gd name="T77" fmla="*/ 158 h 160"/>
              <a:gd name="T78" fmla="*/ 7 w 2318"/>
              <a:gd name="T79" fmla="*/ 145 h 160"/>
              <a:gd name="T80" fmla="*/ 56 w 2318"/>
              <a:gd name="T81" fmla="*/ 123 h 160"/>
              <a:gd name="T82" fmla="*/ 130 w 2318"/>
              <a:gd name="T83" fmla="*/ 99 h 160"/>
              <a:gd name="T84" fmla="*/ 207 w 2318"/>
              <a:gd name="T85" fmla="*/ 78 h 160"/>
              <a:gd name="T86" fmla="*/ 263 w 2318"/>
              <a:gd name="T87" fmla="*/ 64 h 160"/>
              <a:gd name="T88" fmla="*/ 341 w 2318"/>
              <a:gd name="T89" fmla="*/ 48 h 160"/>
              <a:gd name="T90" fmla="*/ 532 w 2318"/>
              <a:gd name="T91" fmla="*/ 27 h 160"/>
              <a:gd name="T92" fmla="*/ 687 w 2318"/>
              <a:gd name="T93" fmla="*/ 24 h 160"/>
              <a:gd name="T94" fmla="*/ 862 w 2318"/>
              <a:gd name="T95" fmla="*/ 17 h 160"/>
              <a:gd name="T96" fmla="*/ 1064 w 2318"/>
              <a:gd name="T97" fmla="*/ 0 h 1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</a:cxnLst>
            <a:rect l="0" t="0" r="r" b="b"/>
            <a:pathLst>
              <a:path w="2318" h="160">
                <a:moveTo>
                  <a:pt x="1064" y="0"/>
                </a:moveTo>
                <a:lnTo>
                  <a:pt x="1093" y="1"/>
                </a:lnTo>
                <a:lnTo>
                  <a:pt x="1122" y="4"/>
                </a:lnTo>
                <a:lnTo>
                  <a:pt x="1150" y="9"/>
                </a:lnTo>
                <a:lnTo>
                  <a:pt x="1177" y="15"/>
                </a:lnTo>
                <a:lnTo>
                  <a:pt x="1203" y="18"/>
                </a:lnTo>
                <a:lnTo>
                  <a:pt x="1229" y="18"/>
                </a:lnTo>
                <a:lnTo>
                  <a:pt x="1243" y="17"/>
                </a:lnTo>
                <a:lnTo>
                  <a:pt x="1257" y="15"/>
                </a:lnTo>
                <a:lnTo>
                  <a:pt x="1276" y="11"/>
                </a:lnTo>
                <a:lnTo>
                  <a:pt x="1298" y="10"/>
                </a:lnTo>
                <a:lnTo>
                  <a:pt x="1347" y="15"/>
                </a:lnTo>
                <a:lnTo>
                  <a:pt x="1395" y="21"/>
                </a:lnTo>
                <a:lnTo>
                  <a:pt x="1444" y="30"/>
                </a:lnTo>
                <a:lnTo>
                  <a:pt x="1488" y="38"/>
                </a:lnTo>
                <a:lnTo>
                  <a:pt x="1532" y="45"/>
                </a:lnTo>
                <a:lnTo>
                  <a:pt x="1574" y="47"/>
                </a:lnTo>
                <a:lnTo>
                  <a:pt x="1616" y="47"/>
                </a:lnTo>
                <a:lnTo>
                  <a:pt x="1660" y="47"/>
                </a:lnTo>
                <a:lnTo>
                  <a:pt x="1704" y="50"/>
                </a:lnTo>
                <a:lnTo>
                  <a:pt x="1750" y="55"/>
                </a:lnTo>
                <a:lnTo>
                  <a:pt x="1794" y="59"/>
                </a:lnTo>
                <a:lnTo>
                  <a:pt x="1837" y="61"/>
                </a:lnTo>
                <a:lnTo>
                  <a:pt x="1880" y="57"/>
                </a:lnTo>
                <a:lnTo>
                  <a:pt x="1921" y="56"/>
                </a:lnTo>
                <a:lnTo>
                  <a:pt x="1962" y="59"/>
                </a:lnTo>
                <a:lnTo>
                  <a:pt x="2003" y="63"/>
                </a:lnTo>
                <a:lnTo>
                  <a:pt x="2050" y="67"/>
                </a:lnTo>
                <a:lnTo>
                  <a:pt x="2099" y="68"/>
                </a:lnTo>
                <a:lnTo>
                  <a:pt x="2117" y="68"/>
                </a:lnTo>
                <a:lnTo>
                  <a:pt x="2138" y="69"/>
                </a:lnTo>
                <a:lnTo>
                  <a:pt x="2158" y="70"/>
                </a:lnTo>
                <a:lnTo>
                  <a:pt x="2179" y="71"/>
                </a:lnTo>
                <a:lnTo>
                  <a:pt x="2201" y="72"/>
                </a:lnTo>
                <a:lnTo>
                  <a:pt x="2223" y="71"/>
                </a:lnTo>
                <a:lnTo>
                  <a:pt x="2244" y="69"/>
                </a:lnTo>
                <a:lnTo>
                  <a:pt x="2264" y="63"/>
                </a:lnTo>
                <a:lnTo>
                  <a:pt x="2282" y="54"/>
                </a:lnTo>
                <a:lnTo>
                  <a:pt x="2285" y="55"/>
                </a:lnTo>
                <a:lnTo>
                  <a:pt x="2290" y="55"/>
                </a:lnTo>
                <a:lnTo>
                  <a:pt x="2297" y="55"/>
                </a:lnTo>
                <a:lnTo>
                  <a:pt x="2304" y="55"/>
                </a:lnTo>
                <a:lnTo>
                  <a:pt x="2311" y="56"/>
                </a:lnTo>
                <a:lnTo>
                  <a:pt x="2315" y="59"/>
                </a:lnTo>
                <a:lnTo>
                  <a:pt x="2318" y="62"/>
                </a:lnTo>
                <a:lnTo>
                  <a:pt x="2317" y="67"/>
                </a:lnTo>
                <a:lnTo>
                  <a:pt x="2315" y="66"/>
                </a:lnTo>
                <a:lnTo>
                  <a:pt x="2309" y="66"/>
                </a:lnTo>
                <a:lnTo>
                  <a:pt x="2299" y="66"/>
                </a:lnTo>
                <a:lnTo>
                  <a:pt x="2290" y="66"/>
                </a:lnTo>
                <a:lnTo>
                  <a:pt x="2282" y="67"/>
                </a:lnTo>
                <a:lnTo>
                  <a:pt x="2279" y="68"/>
                </a:lnTo>
                <a:lnTo>
                  <a:pt x="2266" y="74"/>
                </a:lnTo>
                <a:lnTo>
                  <a:pt x="2254" y="78"/>
                </a:lnTo>
                <a:lnTo>
                  <a:pt x="2241" y="81"/>
                </a:lnTo>
                <a:lnTo>
                  <a:pt x="2207" y="83"/>
                </a:lnTo>
                <a:lnTo>
                  <a:pt x="2173" y="83"/>
                </a:lnTo>
                <a:lnTo>
                  <a:pt x="2138" y="82"/>
                </a:lnTo>
                <a:lnTo>
                  <a:pt x="2117" y="81"/>
                </a:lnTo>
                <a:lnTo>
                  <a:pt x="2100" y="81"/>
                </a:lnTo>
                <a:lnTo>
                  <a:pt x="2050" y="80"/>
                </a:lnTo>
                <a:lnTo>
                  <a:pt x="2002" y="76"/>
                </a:lnTo>
                <a:lnTo>
                  <a:pt x="1961" y="71"/>
                </a:lnTo>
                <a:lnTo>
                  <a:pt x="1922" y="69"/>
                </a:lnTo>
                <a:lnTo>
                  <a:pt x="1881" y="70"/>
                </a:lnTo>
                <a:lnTo>
                  <a:pt x="1837" y="74"/>
                </a:lnTo>
                <a:lnTo>
                  <a:pt x="1794" y="72"/>
                </a:lnTo>
                <a:lnTo>
                  <a:pt x="1749" y="68"/>
                </a:lnTo>
                <a:lnTo>
                  <a:pt x="1702" y="63"/>
                </a:lnTo>
                <a:lnTo>
                  <a:pt x="1659" y="60"/>
                </a:lnTo>
                <a:lnTo>
                  <a:pt x="1616" y="60"/>
                </a:lnTo>
                <a:lnTo>
                  <a:pt x="1573" y="61"/>
                </a:lnTo>
                <a:lnTo>
                  <a:pt x="1529" y="57"/>
                </a:lnTo>
                <a:lnTo>
                  <a:pt x="1485" y="51"/>
                </a:lnTo>
                <a:lnTo>
                  <a:pt x="1442" y="42"/>
                </a:lnTo>
                <a:lnTo>
                  <a:pt x="1393" y="34"/>
                </a:lnTo>
                <a:lnTo>
                  <a:pt x="1345" y="27"/>
                </a:lnTo>
                <a:lnTo>
                  <a:pt x="1298" y="23"/>
                </a:lnTo>
                <a:lnTo>
                  <a:pt x="1279" y="24"/>
                </a:lnTo>
                <a:lnTo>
                  <a:pt x="1259" y="27"/>
                </a:lnTo>
                <a:lnTo>
                  <a:pt x="1244" y="30"/>
                </a:lnTo>
                <a:lnTo>
                  <a:pt x="1229" y="31"/>
                </a:lnTo>
                <a:lnTo>
                  <a:pt x="1201" y="31"/>
                </a:lnTo>
                <a:lnTo>
                  <a:pt x="1175" y="27"/>
                </a:lnTo>
                <a:lnTo>
                  <a:pt x="1147" y="22"/>
                </a:lnTo>
                <a:lnTo>
                  <a:pt x="1120" y="17"/>
                </a:lnTo>
                <a:lnTo>
                  <a:pt x="1093" y="13"/>
                </a:lnTo>
                <a:lnTo>
                  <a:pt x="1065" y="12"/>
                </a:lnTo>
                <a:lnTo>
                  <a:pt x="991" y="18"/>
                </a:lnTo>
                <a:lnTo>
                  <a:pt x="917" y="25"/>
                </a:lnTo>
                <a:lnTo>
                  <a:pt x="863" y="30"/>
                </a:lnTo>
                <a:lnTo>
                  <a:pt x="803" y="34"/>
                </a:lnTo>
                <a:lnTo>
                  <a:pt x="745" y="36"/>
                </a:lnTo>
                <a:lnTo>
                  <a:pt x="687" y="37"/>
                </a:lnTo>
                <a:lnTo>
                  <a:pt x="639" y="37"/>
                </a:lnTo>
                <a:lnTo>
                  <a:pt x="588" y="38"/>
                </a:lnTo>
                <a:lnTo>
                  <a:pt x="533" y="40"/>
                </a:lnTo>
                <a:lnTo>
                  <a:pt x="472" y="45"/>
                </a:lnTo>
                <a:lnTo>
                  <a:pt x="408" y="51"/>
                </a:lnTo>
                <a:lnTo>
                  <a:pt x="344" y="61"/>
                </a:lnTo>
                <a:lnTo>
                  <a:pt x="280" y="74"/>
                </a:lnTo>
                <a:lnTo>
                  <a:pt x="256" y="79"/>
                </a:lnTo>
                <a:lnTo>
                  <a:pt x="230" y="85"/>
                </a:lnTo>
                <a:lnTo>
                  <a:pt x="203" y="93"/>
                </a:lnTo>
                <a:lnTo>
                  <a:pt x="175" y="100"/>
                </a:lnTo>
                <a:lnTo>
                  <a:pt x="146" y="109"/>
                </a:lnTo>
                <a:lnTo>
                  <a:pt x="118" y="116"/>
                </a:lnTo>
                <a:lnTo>
                  <a:pt x="91" y="125"/>
                </a:lnTo>
                <a:lnTo>
                  <a:pt x="67" y="132"/>
                </a:lnTo>
                <a:lnTo>
                  <a:pt x="46" y="140"/>
                </a:lnTo>
                <a:lnTo>
                  <a:pt x="30" y="148"/>
                </a:lnTo>
                <a:lnTo>
                  <a:pt x="18" y="153"/>
                </a:lnTo>
                <a:lnTo>
                  <a:pt x="13" y="157"/>
                </a:lnTo>
                <a:lnTo>
                  <a:pt x="13" y="157"/>
                </a:lnTo>
                <a:lnTo>
                  <a:pt x="13" y="155"/>
                </a:lnTo>
                <a:lnTo>
                  <a:pt x="1" y="160"/>
                </a:lnTo>
                <a:lnTo>
                  <a:pt x="0" y="158"/>
                </a:lnTo>
                <a:lnTo>
                  <a:pt x="0" y="155"/>
                </a:lnTo>
                <a:lnTo>
                  <a:pt x="1" y="152"/>
                </a:lnTo>
                <a:lnTo>
                  <a:pt x="7" y="145"/>
                </a:lnTo>
                <a:lnTo>
                  <a:pt x="19" y="139"/>
                </a:lnTo>
                <a:lnTo>
                  <a:pt x="35" y="131"/>
                </a:lnTo>
                <a:lnTo>
                  <a:pt x="56" y="123"/>
                </a:lnTo>
                <a:lnTo>
                  <a:pt x="78" y="115"/>
                </a:lnTo>
                <a:lnTo>
                  <a:pt x="104" y="107"/>
                </a:lnTo>
                <a:lnTo>
                  <a:pt x="130" y="99"/>
                </a:lnTo>
                <a:lnTo>
                  <a:pt x="156" y="92"/>
                </a:lnTo>
                <a:lnTo>
                  <a:pt x="182" y="84"/>
                </a:lnTo>
                <a:lnTo>
                  <a:pt x="207" y="78"/>
                </a:lnTo>
                <a:lnTo>
                  <a:pt x="229" y="72"/>
                </a:lnTo>
                <a:lnTo>
                  <a:pt x="249" y="67"/>
                </a:lnTo>
                <a:lnTo>
                  <a:pt x="263" y="64"/>
                </a:lnTo>
                <a:lnTo>
                  <a:pt x="272" y="62"/>
                </a:lnTo>
                <a:lnTo>
                  <a:pt x="276" y="61"/>
                </a:lnTo>
                <a:lnTo>
                  <a:pt x="341" y="48"/>
                </a:lnTo>
                <a:lnTo>
                  <a:pt x="406" y="38"/>
                </a:lnTo>
                <a:lnTo>
                  <a:pt x="470" y="32"/>
                </a:lnTo>
                <a:lnTo>
                  <a:pt x="532" y="27"/>
                </a:lnTo>
                <a:lnTo>
                  <a:pt x="588" y="25"/>
                </a:lnTo>
                <a:lnTo>
                  <a:pt x="639" y="24"/>
                </a:lnTo>
                <a:lnTo>
                  <a:pt x="687" y="24"/>
                </a:lnTo>
                <a:lnTo>
                  <a:pt x="745" y="23"/>
                </a:lnTo>
                <a:lnTo>
                  <a:pt x="802" y="21"/>
                </a:lnTo>
                <a:lnTo>
                  <a:pt x="862" y="17"/>
                </a:lnTo>
                <a:lnTo>
                  <a:pt x="916" y="12"/>
                </a:lnTo>
                <a:lnTo>
                  <a:pt x="990" y="5"/>
                </a:lnTo>
                <a:lnTo>
                  <a:pt x="106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8" name="Freeform 42">
            <a:extLst>
              <a:ext uri="{FF2B5EF4-FFF2-40B4-BE49-F238E27FC236}">
                <a16:creationId xmlns:a16="http://schemas.microsoft.com/office/drawing/2014/main" id="{00000000-0008-0000-0100-00009E000000}"/>
              </a:ext>
            </a:extLst>
          </xdr:cNvPr>
          <xdr:cNvSpPr>
            <a:spLocks/>
          </xdr:cNvSpPr>
        </xdr:nvSpPr>
        <xdr:spPr bwMode="auto">
          <a:xfrm>
            <a:off x="1249" y="41"/>
            <a:ext cx="20" cy="2"/>
          </a:xfrm>
          <a:custGeom>
            <a:avLst/>
            <a:gdLst>
              <a:gd name="T0" fmla="*/ 263 w 263"/>
              <a:gd name="T1" fmla="*/ 0 h 22"/>
              <a:gd name="T2" fmla="*/ 263 w 263"/>
              <a:gd name="T3" fmla="*/ 4 h 22"/>
              <a:gd name="T4" fmla="*/ 232 w 263"/>
              <a:gd name="T5" fmla="*/ 4 h 22"/>
              <a:gd name="T6" fmla="*/ 202 w 263"/>
              <a:gd name="T7" fmla="*/ 8 h 22"/>
              <a:gd name="T8" fmla="*/ 172 w 263"/>
              <a:gd name="T9" fmla="*/ 13 h 22"/>
              <a:gd name="T10" fmla="*/ 130 w 263"/>
              <a:gd name="T11" fmla="*/ 18 h 22"/>
              <a:gd name="T12" fmla="*/ 88 w 263"/>
              <a:gd name="T13" fmla="*/ 22 h 22"/>
              <a:gd name="T14" fmla="*/ 75 w 263"/>
              <a:gd name="T15" fmla="*/ 21 h 22"/>
              <a:gd name="T16" fmla="*/ 60 w 263"/>
              <a:gd name="T17" fmla="*/ 21 h 22"/>
              <a:gd name="T18" fmla="*/ 51 w 263"/>
              <a:gd name="T19" fmla="*/ 21 h 22"/>
              <a:gd name="T20" fmla="*/ 39 w 263"/>
              <a:gd name="T21" fmla="*/ 21 h 22"/>
              <a:gd name="T22" fmla="*/ 27 w 263"/>
              <a:gd name="T23" fmla="*/ 19 h 22"/>
              <a:gd name="T24" fmla="*/ 20 w 263"/>
              <a:gd name="T25" fmla="*/ 17 h 22"/>
              <a:gd name="T26" fmla="*/ 12 w 263"/>
              <a:gd name="T27" fmla="*/ 14 h 22"/>
              <a:gd name="T28" fmla="*/ 9 w 263"/>
              <a:gd name="T29" fmla="*/ 12 h 22"/>
              <a:gd name="T30" fmla="*/ 6 w 263"/>
              <a:gd name="T31" fmla="*/ 11 h 22"/>
              <a:gd name="T32" fmla="*/ 3 w 263"/>
              <a:gd name="T33" fmla="*/ 10 h 22"/>
              <a:gd name="T34" fmla="*/ 0 w 263"/>
              <a:gd name="T35" fmla="*/ 10 h 22"/>
              <a:gd name="T36" fmla="*/ 9 w 263"/>
              <a:gd name="T37" fmla="*/ 10 h 22"/>
              <a:gd name="T38" fmla="*/ 19 w 263"/>
              <a:gd name="T39" fmla="*/ 12 h 22"/>
              <a:gd name="T40" fmla="*/ 28 w 263"/>
              <a:gd name="T41" fmla="*/ 15 h 22"/>
              <a:gd name="T42" fmla="*/ 39 w 263"/>
              <a:gd name="T43" fmla="*/ 16 h 22"/>
              <a:gd name="T44" fmla="*/ 51 w 263"/>
              <a:gd name="T45" fmla="*/ 16 h 22"/>
              <a:gd name="T46" fmla="*/ 60 w 263"/>
              <a:gd name="T47" fmla="*/ 16 h 22"/>
              <a:gd name="T48" fmla="*/ 75 w 263"/>
              <a:gd name="T49" fmla="*/ 16 h 22"/>
              <a:gd name="T50" fmla="*/ 88 w 263"/>
              <a:gd name="T51" fmla="*/ 17 h 22"/>
              <a:gd name="T52" fmla="*/ 130 w 263"/>
              <a:gd name="T53" fmla="*/ 14 h 22"/>
              <a:gd name="T54" fmla="*/ 171 w 263"/>
              <a:gd name="T55" fmla="*/ 9 h 22"/>
              <a:gd name="T56" fmla="*/ 201 w 263"/>
              <a:gd name="T57" fmla="*/ 3 h 22"/>
              <a:gd name="T58" fmla="*/ 232 w 263"/>
              <a:gd name="T59" fmla="*/ 0 h 22"/>
              <a:gd name="T60" fmla="*/ 263 w 263"/>
              <a:gd name="T61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263" h="22">
                <a:moveTo>
                  <a:pt x="263" y="0"/>
                </a:moveTo>
                <a:lnTo>
                  <a:pt x="263" y="4"/>
                </a:lnTo>
                <a:lnTo>
                  <a:pt x="232" y="4"/>
                </a:lnTo>
                <a:lnTo>
                  <a:pt x="202" y="8"/>
                </a:lnTo>
                <a:lnTo>
                  <a:pt x="172" y="13"/>
                </a:lnTo>
                <a:lnTo>
                  <a:pt x="130" y="18"/>
                </a:lnTo>
                <a:lnTo>
                  <a:pt x="88" y="22"/>
                </a:lnTo>
                <a:lnTo>
                  <a:pt x="75" y="21"/>
                </a:lnTo>
                <a:lnTo>
                  <a:pt x="60" y="21"/>
                </a:lnTo>
                <a:lnTo>
                  <a:pt x="51" y="21"/>
                </a:lnTo>
                <a:lnTo>
                  <a:pt x="39" y="21"/>
                </a:lnTo>
                <a:lnTo>
                  <a:pt x="27" y="19"/>
                </a:lnTo>
                <a:lnTo>
                  <a:pt x="20" y="17"/>
                </a:lnTo>
                <a:lnTo>
                  <a:pt x="12" y="14"/>
                </a:lnTo>
                <a:lnTo>
                  <a:pt x="9" y="12"/>
                </a:lnTo>
                <a:lnTo>
                  <a:pt x="6" y="11"/>
                </a:lnTo>
                <a:lnTo>
                  <a:pt x="3" y="10"/>
                </a:lnTo>
                <a:lnTo>
                  <a:pt x="0" y="10"/>
                </a:lnTo>
                <a:lnTo>
                  <a:pt x="9" y="10"/>
                </a:lnTo>
                <a:lnTo>
                  <a:pt x="19" y="12"/>
                </a:lnTo>
                <a:lnTo>
                  <a:pt x="28" y="15"/>
                </a:lnTo>
                <a:lnTo>
                  <a:pt x="39" y="16"/>
                </a:lnTo>
                <a:lnTo>
                  <a:pt x="51" y="16"/>
                </a:lnTo>
                <a:lnTo>
                  <a:pt x="60" y="16"/>
                </a:lnTo>
                <a:lnTo>
                  <a:pt x="75" y="16"/>
                </a:lnTo>
                <a:lnTo>
                  <a:pt x="88" y="17"/>
                </a:lnTo>
                <a:lnTo>
                  <a:pt x="130" y="14"/>
                </a:lnTo>
                <a:lnTo>
                  <a:pt x="171" y="9"/>
                </a:lnTo>
                <a:lnTo>
                  <a:pt x="201" y="3"/>
                </a:lnTo>
                <a:lnTo>
                  <a:pt x="232" y="0"/>
                </a:lnTo>
                <a:lnTo>
                  <a:pt x="26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Freeform 43">
            <a:extLst>
              <a:ext uri="{FF2B5EF4-FFF2-40B4-BE49-F238E27FC236}">
                <a16:creationId xmlns:a16="http://schemas.microsoft.com/office/drawing/2014/main" id="{00000000-0008-0000-0100-00009F000000}"/>
              </a:ext>
            </a:extLst>
          </xdr:cNvPr>
          <xdr:cNvSpPr>
            <a:spLocks/>
          </xdr:cNvSpPr>
        </xdr:nvSpPr>
        <xdr:spPr bwMode="auto">
          <a:xfrm>
            <a:off x="1250" y="42"/>
            <a:ext cx="16" cy="3"/>
          </a:xfrm>
          <a:custGeom>
            <a:avLst/>
            <a:gdLst>
              <a:gd name="T0" fmla="*/ 8 w 201"/>
              <a:gd name="T1" fmla="*/ 0 h 30"/>
              <a:gd name="T2" fmla="*/ 17 w 201"/>
              <a:gd name="T3" fmla="*/ 2 h 30"/>
              <a:gd name="T4" fmla="*/ 25 w 201"/>
              <a:gd name="T5" fmla="*/ 5 h 30"/>
              <a:gd name="T6" fmla="*/ 32 w 201"/>
              <a:gd name="T7" fmla="*/ 9 h 30"/>
              <a:gd name="T8" fmla="*/ 37 w 201"/>
              <a:gd name="T9" fmla="*/ 11 h 30"/>
              <a:gd name="T10" fmla="*/ 42 w 201"/>
              <a:gd name="T11" fmla="*/ 12 h 30"/>
              <a:gd name="T12" fmla="*/ 61 w 201"/>
              <a:gd name="T13" fmla="*/ 12 h 30"/>
              <a:gd name="T14" fmla="*/ 78 w 201"/>
              <a:gd name="T15" fmla="*/ 10 h 30"/>
              <a:gd name="T16" fmla="*/ 96 w 201"/>
              <a:gd name="T17" fmla="*/ 5 h 30"/>
              <a:gd name="T18" fmla="*/ 114 w 201"/>
              <a:gd name="T19" fmla="*/ 4 h 30"/>
              <a:gd name="T20" fmla="*/ 131 w 201"/>
              <a:gd name="T21" fmla="*/ 5 h 30"/>
              <a:gd name="T22" fmla="*/ 150 w 201"/>
              <a:gd name="T23" fmla="*/ 10 h 30"/>
              <a:gd name="T24" fmla="*/ 151 w 201"/>
              <a:gd name="T25" fmla="*/ 10 h 30"/>
              <a:gd name="T26" fmla="*/ 152 w 201"/>
              <a:gd name="T27" fmla="*/ 10 h 30"/>
              <a:gd name="T28" fmla="*/ 155 w 201"/>
              <a:gd name="T29" fmla="*/ 11 h 30"/>
              <a:gd name="T30" fmla="*/ 157 w 201"/>
              <a:gd name="T31" fmla="*/ 12 h 30"/>
              <a:gd name="T32" fmla="*/ 160 w 201"/>
              <a:gd name="T33" fmla="*/ 13 h 30"/>
              <a:gd name="T34" fmla="*/ 164 w 201"/>
              <a:gd name="T35" fmla="*/ 13 h 30"/>
              <a:gd name="T36" fmla="*/ 165 w 201"/>
              <a:gd name="T37" fmla="*/ 14 h 30"/>
              <a:gd name="T38" fmla="*/ 166 w 201"/>
              <a:gd name="T39" fmla="*/ 14 h 30"/>
              <a:gd name="T40" fmla="*/ 179 w 201"/>
              <a:gd name="T41" fmla="*/ 17 h 30"/>
              <a:gd name="T42" fmla="*/ 190 w 201"/>
              <a:gd name="T43" fmla="*/ 22 h 30"/>
              <a:gd name="T44" fmla="*/ 201 w 201"/>
              <a:gd name="T45" fmla="*/ 26 h 30"/>
              <a:gd name="T46" fmla="*/ 199 w 201"/>
              <a:gd name="T47" fmla="*/ 30 h 30"/>
              <a:gd name="T48" fmla="*/ 189 w 201"/>
              <a:gd name="T49" fmla="*/ 26 h 30"/>
              <a:gd name="T50" fmla="*/ 176 w 201"/>
              <a:gd name="T51" fmla="*/ 22 h 30"/>
              <a:gd name="T52" fmla="*/ 165 w 201"/>
              <a:gd name="T53" fmla="*/ 18 h 30"/>
              <a:gd name="T54" fmla="*/ 149 w 201"/>
              <a:gd name="T55" fmla="*/ 14 h 30"/>
              <a:gd name="T56" fmla="*/ 131 w 201"/>
              <a:gd name="T57" fmla="*/ 10 h 30"/>
              <a:gd name="T58" fmla="*/ 115 w 201"/>
              <a:gd name="T59" fmla="*/ 9 h 30"/>
              <a:gd name="T60" fmla="*/ 97 w 201"/>
              <a:gd name="T61" fmla="*/ 12 h 30"/>
              <a:gd name="T62" fmla="*/ 95 w 201"/>
              <a:gd name="T63" fmla="*/ 12 h 30"/>
              <a:gd name="T64" fmla="*/ 78 w 201"/>
              <a:gd name="T65" fmla="*/ 15 h 30"/>
              <a:gd name="T66" fmla="*/ 60 w 201"/>
              <a:gd name="T67" fmla="*/ 17 h 30"/>
              <a:gd name="T68" fmla="*/ 41 w 201"/>
              <a:gd name="T69" fmla="*/ 16 h 30"/>
              <a:gd name="T70" fmla="*/ 33 w 201"/>
              <a:gd name="T71" fmla="*/ 14 h 30"/>
              <a:gd name="T72" fmla="*/ 24 w 201"/>
              <a:gd name="T73" fmla="*/ 10 h 30"/>
              <a:gd name="T74" fmla="*/ 11 w 201"/>
              <a:gd name="T75" fmla="*/ 5 h 30"/>
              <a:gd name="T76" fmla="*/ 1 w 201"/>
              <a:gd name="T77" fmla="*/ 4 h 30"/>
              <a:gd name="T78" fmla="*/ 0 w 201"/>
              <a:gd name="T79" fmla="*/ 0 h 30"/>
              <a:gd name="T80" fmla="*/ 8 w 201"/>
              <a:gd name="T81" fmla="*/ 0 h 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201" h="30">
                <a:moveTo>
                  <a:pt x="8" y="0"/>
                </a:moveTo>
                <a:lnTo>
                  <a:pt x="17" y="2"/>
                </a:lnTo>
                <a:lnTo>
                  <a:pt x="25" y="5"/>
                </a:lnTo>
                <a:lnTo>
                  <a:pt x="32" y="9"/>
                </a:lnTo>
                <a:lnTo>
                  <a:pt x="37" y="11"/>
                </a:lnTo>
                <a:lnTo>
                  <a:pt x="42" y="12"/>
                </a:lnTo>
                <a:lnTo>
                  <a:pt x="61" y="12"/>
                </a:lnTo>
                <a:lnTo>
                  <a:pt x="78" y="10"/>
                </a:lnTo>
                <a:lnTo>
                  <a:pt x="96" y="5"/>
                </a:lnTo>
                <a:lnTo>
                  <a:pt x="114" y="4"/>
                </a:lnTo>
                <a:lnTo>
                  <a:pt x="131" y="5"/>
                </a:lnTo>
                <a:lnTo>
                  <a:pt x="150" y="10"/>
                </a:lnTo>
                <a:lnTo>
                  <a:pt x="151" y="10"/>
                </a:lnTo>
                <a:lnTo>
                  <a:pt x="152" y="10"/>
                </a:lnTo>
                <a:lnTo>
                  <a:pt x="155" y="11"/>
                </a:lnTo>
                <a:lnTo>
                  <a:pt x="157" y="12"/>
                </a:lnTo>
                <a:lnTo>
                  <a:pt x="160" y="13"/>
                </a:lnTo>
                <a:lnTo>
                  <a:pt x="164" y="13"/>
                </a:lnTo>
                <a:lnTo>
                  <a:pt x="165" y="14"/>
                </a:lnTo>
                <a:lnTo>
                  <a:pt x="166" y="14"/>
                </a:lnTo>
                <a:lnTo>
                  <a:pt x="179" y="17"/>
                </a:lnTo>
                <a:lnTo>
                  <a:pt x="190" y="22"/>
                </a:lnTo>
                <a:lnTo>
                  <a:pt x="201" y="26"/>
                </a:lnTo>
                <a:lnTo>
                  <a:pt x="199" y="30"/>
                </a:lnTo>
                <a:lnTo>
                  <a:pt x="189" y="26"/>
                </a:lnTo>
                <a:lnTo>
                  <a:pt x="176" y="22"/>
                </a:lnTo>
                <a:lnTo>
                  <a:pt x="165" y="18"/>
                </a:lnTo>
                <a:lnTo>
                  <a:pt x="149" y="14"/>
                </a:lnTo>
                <a:lnTo>
                  <a:pt x="131" y="10"/>
                </a:lnTo>
                <a:lnTo>
                  <a:pt x="115" y="9"/>
                </a:lnTo>
                <a:lnTo>
                  <a:pt x="97" y="12"/>
                </a:lnTo>
                <a:lnTo>
                  <a:pt x="95" y="12"/>
                </a:lnTo>
                <a:lnTo>
                  <a:pt x="78" y="15"/>
                </a:lnTo>
                <a:lnTo>
                  <a:pt x="60" y="17"/>
                </a:lnTo>
                <a:lnTo>
                  <a:pt x="41" y="16"/>
                </a:lnTo>
                <a:lnTo>
                  <a:pt x="33" y="14"/>
                </a:lnTo>
                <a:lnTo>
                  <a:pt x="24" y="10"/>
                </a:lnTo>
                <a:lnTo>
                  <a:pt x="11" y="5"/>
                </a:lnTo>
                <a:lnTo>
                  <a:pt x="1" y="4"/>
                </a:lnTo>
                <a:lnTo>
                  <a:pt x="0" y="0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0" name="Freeform 44">
            <a:extLst>
              <a:ext uri="{FF2B5EF4-FFF2-40B4-BE49-F238E27FC236}">
                <a16:creationId xmlns:a16="http://schemas.microsoft.com/office/drawing/2014/main" id="{00000000-0008-0000-0100-0000A0000000}"/>
              </a:ext>
            </a:extLst>
          </xdr:cNvPr>
          <xdr:cNvSpPr>
            <a:spLocks/>
          </xdr:cNvSpPr>
        </xdr:nvSpPr>
        <xdr:spPr bwMode="auto">
          <a:xfrm>
            <a:off x="1271" y="42"/>
            <a:ext cx="6" cy="1"/>
          </a:xfrm>
          <a:custGeom>
            <a:avLst/>
            <a:gdLst>
              <a:gd name="T0" fmla="*/ 22 w 73"/>
              <a:gd name="T1" fmla="*/ 0 h 14"/>
              <a:gd name="T2" fmla="*/ 36 w 73"/>
              <a:gd name="T3" fmla="*/ 1 h 14"/>
              <a:gd name="T4" fmla="*/ 50 w 73"/>
              <a:gd name="T5" fmla="*/ 3 h 14"/>
              <a:gd name="T6" fmla="*/ 62 w 73"/>
              <a:gd name="T7" fmla="*/ 6 h 14"/>
              <a:gd name="T8" fmla="*/ 73 w 73"/>
              <a:gd name="T9" fmla="*/ 9 h 14"/>
              <a:gd name="T10" fmla="*/ 71 w 73"/>
              <a:gd name="T11" fmla="*/ 14 h 14"/>
              <a:gd name="T12" fmla="*/ 71 w 73"/>
              <a:gd name="T13" fmla="*/ 14 h 14"/>
              <a:gd name="T14" fmla="*/ 66 w 73"/>
              <a:gd name="T15" fmla="*/ 13 h 14"/>
              <a:gd name="T16" fmla="*/ 59 w 73"/>
              <a:gd name="T17" fmla="*/ 10 h 14"/>
              <a:gd name="T18" fmla="*/ 48 w 73"/>
              <a:gd name="T19" fmla="*/ 8 h 14"/>
              <a:gd name="T20" fmla="*/ 35 w 73"/>
              <a:gd name="T21" fmla="*/ 5 h 14"/>
              <a:gd name="T22" fmla="*/ 24 w 73"/>
              <a:gd name="T23" fmla="*/ 4 h 14"/>
              <a:gd name="T24" fmla="*/ 12 w 73"/>
              <a:gd name="T25" fmla="*/ 4 h 14"/>
              <a:gd name="T26" fmla="*/ 2 w 73"/>
              <a:gd name="T27" fmla="*/ 6 h 14"/>
              <a:gd name="T28" fmla="*/ 0 w 73"/>
              <a:gd name="T29" fmla="*/ 3 h 14"/>
              <a:gd name="T30" fmla="*/ 10 w 73"/>
              <a:gd name="T31" fmla="*/ 1 h 14"/>
              <a:gd name="T32" fmla="*/ 22 w 73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73" h="14">
                <a:moveTo>
                  <a:pt x="22" y="0"/>
                </a:moveTo>
                <a:lnTo>
                  <a:pt x="36" y="1"/>
                </a:lnTo>
                <a:lnTo>
                  <a:pt x="50" y="3"/>
                </a:lnTo>
                <a:lnTo>
                  <a:pt x="62" y="6"/>
                </a:lnTo>
                <a:lnTo>
                  <a:pt x="73" y="9"/>
                </a:lnTo>
                <a:lnTo>
                  <a:pt x="71" y="14"/>
                </a:lnTo>
                <a:lnTo>
                  <a:pt x="71" y="14"/>
                </a:lnTo>
                <a:lnTo>
                  <a:pt x="66" y="13"/>
                </a:lnTo>
                <a:lnTo>
                  <a:pt x="59" y="10"/>
                </a:lnTo>
                <a:lnTo>
                  <a:pt x="48" y="8"/>
                </a:lnTo>
                <a:lnTo>
                  <a:pt x="35" y="5"/>
                </a:lnTo>
                <a:lnTo>
                  <a:pt x="24" y="4"/>
                </a:lnTo>
                <a:lnTo>
                  <a:pt x="12" y="4"/>
                </a:lnTo>
                <a:lnTo>
                  <a:pt x="2" y="6"/>
                </a:lnTo>
                <a:lnTo>
                  <a:pt x="0" y="3"/>
                </a:lnTo>
                <a:lnTo>
                  <a:pt x="10" y="1"/>
                </a:lnTo>
                <a:lnTo>
                  <a:pt x="2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1" name="Freeform 45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SpPr>
            <a:spLocks/>
          </xdr:cNvSpPr>
        </xdr:nvSpPr>
        <xdr:spPr bwMode="auto">
          <a:xfrm>
            <a:off x="1275" y="41"/>
            <a:ext cx="10" cy="3"/>
          </a:xfrm>
          <a:custGeom>
            <a:avLst/>
            <a:gdLst>
              <a:gd name="T0" fmla="*/ 67 w 129"/>
              <a:gd name="T1" fmla="*/ 0 h 34"/>
              <a:gd name="T2" fmla="*/ 69 w 129"/>
              <a:gd name="T3" fmla="*/ 4 h 34"/>
              <a:gd name="T4" fmla="*/ 57 w 129"/>
              <a:gd name="T5" fmla="*/ 8 h 34"/>
              <a:gd name="T6" fmla="*/ 46 w 129"/>
              <a:gd name="T7" fmla="*/ 11 h 34"/>
              <a:gd name="T8" fmla="*/ 38 w 129"/>
              <a:gd name="T9" fmla="*/ 16 h 34"/>
              <a:gd name="T10" fmla="*/ 44 w 129"/>
              <a:gd name="T11" fmla="*/ 15 h 34"/>
              <a:gd name="T12" fmla="*/ 49 w 129"/>
              <a:gd name="T13" fmla="*/ 15 h 34"/>
              <a:gd name="T14" fmla="*/ 53 w 129"/>
              <a:gd name="T15" fmla="*/ 15 h 34"/>
              <a:gd name="T16" fmla="*/ 57 w 129"/>
              <a:gd name="T17" fmla="*/ 15 h 34"/>
              <a:gd name="T18" fmla="*/ 62 w 129"/>
              <a:gd name="T19" fmla="*/ 16 h 34"/>
              <a:gd name="T20" fmla="*/ 68 w 129"/>
              <a:gd name="T21" fmla="*/ 19 h 34"/>
              <a:gd name="T22" fmla="*/ 73 w 129"/>
              <a:gd name="T23" fmla="*/ 21 h 34"/>
              <a:gd name="T24" fmla="*/ 77 w 129"/>
              <a:gd name="T25" fmla="*/ 25 h 34"/>
              <a:gd name="T26" fmla="*/ 83 w 129"/>
              <a:gd name="T27" fmla="*/ 27 h 34"/>
              <a:gd name="T28" fmla="*/ 101 w 129"/>
              <a:gd name="T29" fmla="*/ 30 h 34"/>
              <a:gd name="T30" fmla="*/ 115 w 129"/>
              <a:gd name="T31" fmla="*/ 29 h 34"/>
              <a:gd name="T32" fmla="*/ 128 w 129"/>
              <a:gd name="T33" fmla="*/ 27 h 34"/>
              <a:gd name="T34" fmla="*/ 129 w 129"/>
              <a:gd name="T35" fmla="*/ 31 h 34"/>
              <a:gd name="T36" fmla="*/ 113 w 129"/>
              <a:gd name="T37" fmla="*/ 34 h 34"/>
              <a:gd name="T38" fmla="*/ 98 w 129"/>
              <a:gd name="T39" fmla="*/ 34 h 34"/>
              <a:gd name="T40" fmla="*/ 81 w 129"/>
              <a:gd name="T41" fmla="*/ 31 h 34"/>
              <a:gd name="T42" fmla="*/ 75 w 129"/>
              <a:gd name="T43" fmla="*/ 29 h 34"/>
              <a:gd name="T44" fmla="*/ 70 w 129"/>
              <a:gd name="T45" fmla="*/ 26 h 34"/>
              <a:gd name="T46" fmla="*/ 66 w 129"/>
              <a:gd name="T47" fmla="*/ 23 h 34"/>
              <a:gd name="T48" fmla="*/ 61 w 129"/>
              <a:gd name="T49" fmla="*/ 20 h 34"/>
              <a:gd name="T50" fmla="*/ 56 w 129"/>
              <a:gd name="T51" fmla="*/ 19 h 34"/>
              <a:gd name="T52" fmla="*/ 51 w 129"/>
              <a:gd name="T53" fmla="*/ 19 h 34"/>
              <a:gd name="T54" fmla="*/ 45 w 129"/>
              <a:gd name="T55" fmla="*/ 19 h 34"/>
              <a:gd name="T56" fmla="*/ 39 w 129"/>
              <a:gd name="T57" fmla="*/ 20 h 34"/>
              <a:gd name="T58" fmla="*/ 30 w 129"/>
              <a:gd name="T59" fmla="*/ 20 h 34"/>
              <a:gd name="T60" fmla="*/ 21 w 129"/>
              <a:gd name="T61" fmla="*/ 21 h 34"/>
              <a:gd name="T62" fmla="*/ 12 w 129"/>
              <a:gd name="T63" fmla="*/ 20 h 34"/>
              <a:gd name="T64" fmla="*/ 5 w 129"/>
              <a:gd name="T65" fmla="*/ 18 h 34"/>
              <a:gd name="T66" fmla="*/ 0 w 129"/>
              <a:gd name="T67" fmla="*/ 15 h 34"/>
              <a:gd name="T68" fmla="*/ 20 w 129"/>
              <a:gd name="T69" fmla="*/ 13 h 34"/>
              <a:gd name="T70" fmla="*/ 38 w 129"/>
              <a:gd name="T71" fmla="*/ 9 h 34"/>
              <a:gd name="T72" fmla="*/ 56 w 129"/>
              <a:gd name="T73" fmla="*/ 3 h 34"/>
              <a:gd name="T74" fmla="*/ 67 w 129"/>
              <a:gd name="T75" fmla="*/ 0 h 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129" h="34">
                <a:moveTo>
                  <a:pt x="67" y="0"/>
                </a:moveTo>
                <a:lnTo>
                  <a:pt x="69" y="4"/>
                </a:lnTo>
                <a:lnTo>
                  <a:pt x="57" y="8"/>
                </a:lnTo>
                <a:lnTo>
                  <a:pt x="46" y="11"/>
                </a:lnTo>
                <a:lnTo>
                  <a:pt x="38" y="16"/>
                </a:lnTo>
                <a:lnTo>
                  <a:pt x="44" y="15"/>
                </a:lnTo>
                <a:lnTo>
                  <a:pt x="49" y="15"/>
                </a:lnTo>
                <a:lnTo>
                  <a:pt x="53" y="15"/>
                </a:lnTo>
                <a:lnTo>
                  <a:pt x="57" y="15"/>
                </a:lnTo>
                <a:lnTo>
                  <a:pt x="62" y="16"/>
                </a:lnTo>
                <a:lnTo>
                  <a:pt x="68" y="19"/>
                </a:lnTo>
                <a:lnTo>
                  <a:pt x="73" y="21"/>
                </a:lnTo>
                <a:lnTo>
                  <a:pt x="77" y="25"/>
                </a:lnTo>
                <a:lnTo>
                  <a:pt x="83" y="27"/>
                </a:lnTo>
                <a:lnTo>
                  <a:pt x="101" y="30"/>
                </a:lnTo>
                <a:lnTo>
                  <a:pt x="115" y="29"/>
                </a:lnTo>
                <a:lnTo>
                  <a:pt x="128" y="27"/>
                </a:lnTo>
                <a:lnTo>
                  <a:pt x="129" y="31"/>
                </a:lnTo>
                <a:lnTo>
                  <a:pt x="113" y="34"/>
                </a:lnTo>
                <a:lnTo>
                  <a:pt x="98" y="34"/>
                </a:lnTo>
                <a:lnTo>
                  <a:pt x="81" y="31"/>
                </a:lnTo>
                <a:lnTo>
                  <a:pt x="75" y="29"/>
                </a:lnTo>
                <a:lnTo>
                  <a:pt x="70" y="26"/>
                </a:lnTo>
                <a:lnTo>
                  <a:pt x="66" y="23"/>
                </a:lnTo>
                <a:lnTo>
                  <a:pt x="61" y="20"/>
                </a:lnTo>
                <a:lnTo>
                  <a:pt x="56" y="19"/>
                </a:lnTo>
                <a:lnTo>
                  <a:pt x="51" y="19"/>
                </a:lnTo>
                <a:lnTo>
                  <a:pt x="45" y="19"/>
                </a:lnTo>
                <a:lnTo>
                  <a:pt x="39" y="20"/>
                </a:lnTo>
                <a:lnTo>
                  <a:pt x="30" y="20"/>
                </a:lnTo>
                <a:lnTo>
                  <a:pt x="21" y="21"/>
                </a:lnTo>
                <a:lnTo>
                  <a:pt x="12" y="20"/>
                </a:lnTo>
                <a:lnTo>
                  <a:pt x="5" y="18"/>
                </a:lnTo>
                <a:lnTo>
                  <a:pt x="0" y="15"/>
                </a:lnTo>
                <a:lnTo>
                  <a:pt x="20" y="13"/>
                </a:lnTo>
                <a:lnTo>
                  <a:pt x="38" y="9"/>
                </a:lnTo>
                <a:lnTo>
                  <a:pt x="56" y="3"/>
                </a:lnTo>
                <a:lnTo>
                  <a:pt x="6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31</xdr:row>
      <xdr:rowOff>198299</xdr:rowOff>
    </xdr:from>
    <xdr:to>
      <xdr:col>7</xdr:col>
      <xdr:colOff>513597</xdr:colOff>
      <xdr:row>47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9351824"/>
          <a:ext cx="5704722" cy="452610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495300</xdr:colOff>
      <xdr:row>115</xdr:row>
      <xdr:rowOff>108723</xdr:rowOff>
    </xdr:from>
    <xdr:to>
      <xdr:col>1</xdr:col>
      <xdr:colOff>247650</xdr:colOff>
      <xdr:row>118</xdr:row>
      <xdr:rowOff>257871</xdr:rowOff>
    </xdr:to>
    <xdr:pic>
      <xdr:nvPicPr>
        <xdr:cNvPr id="3" name="Picture 2" descr="RIGHT_JOIN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32588973"/>
          <a:ext cx="514350" cy="1034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363557</xdr:colOff>
      <xdr:row>97</xdr:row>
      <xdr:rowOff>247650</xdr:rowOff>
    </xdr:from>
    <xdr:to>
      <xdr:col>1</xdr:col>
      <xdr:colOff>133350</xdr:colOff>
      <xdr:row>101</xdr:row>
      <xdr:rowOff>143108</xdr:rowOff>
    </xdr:to>
    <xdr:pic>
      <xdr:nvPicPr>
        <xdr:cNvPr id="4" name="Picture 3" descr="INNER_JOIN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557" y="27412950"/>
          <a:ext cx="531793" cy="1076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485774</xdr:colOff>
      <xdr:row>110</xdr:row>
      <xdr:rowOff>47625</xdr:rowOff>
    </xdr:from>
    <xdr:to>
      <xdr:col>1</xdr:col>
      <xdr:colOff>228599</xdr:colOff>
      <xdr:row>113</xdr:row>
      <xdr:rowOff>183763</xdr:rowOff>
    </xdr:to>
    <xdr:pic>
      <xdr:nvPicPr>
        <xdr:cNvPr id="5" name="Picture 4" descr="LEFT_JOI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4" y="31051500"/>
          <a:ext cx="504825" cy="1021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423977</xdr:colOff>
      <xdr:row>102</xdr:row>
      <xdr:rowOff>28574</xdr:rowOff>
    </xdr:from>
    <xdr:to>
      <xdr:col>1</xdr:col>
      <xdr:colOff>85724</xdr:colOff>
      <xdr:row>105</xdr:row>
      <xdr:rowOff>133482</xdr:rowOff>
    </xdr:to>
    <xdr:pic>
      <xdr:nvPicPr>
        <xdr:cNvPr id="7" name="Picture 6" descr="LEFT_EXCLUDING_JOIN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977" y="28670249"/>
          <a:ext cx="423747" cy="990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435912</xdr:colOff>
      <xdr:row>105</xdr:row>
      <xdr:rowOff>285749</xdr:rowOff>
    </xdr:from>
    <xdr:to>
      <xdr:col>1</xdr:col>
      <xdr:colOff>161925</xdr:colOff>
      <xdr:row>109</xdr:row>
      <xdr:rowOff>104774</xdr:rowOff>
    </xdr:to>
    <xdr:pic>
      <xdr:nvPicPr>
        <xdr:cNvPr id="8" name="Picture 7" descr="RIGHT_EXCLUDING_JOIN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912" y="29813249"/>
          <a:ext cx="488013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78441</xdr:colOff>
      <xdr:row>20</xdr:row>
      <xdr:rowOff>11206</xdr:rowOff>
    </xdr:from>
    <xdr:ext cx="184731" cy="2545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78441" y="654423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46</xdr:row>
      <xdr:rowOff>0</xdr:rowOff>
    </xdr:from>
    <xdr:to>
      <xdr:col>1</xdr:col>
      <xdr:colOff>285750</xdr:colOff>
      <xdr:row>48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>
          <a:off x="1514475" y="11925300"/>
          <a:ext cx="0" cy="600075"/>
        </a:xfrm>
        <a:prstGeom prst="line">
          <a:avLst/>
        </a:prstGeom>
        <a:noFill/>
        <a:ln w="9525">
          <a:solidFill>
            <a:srgbClr val="00008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50</xdr:row>
      <xdr:rowOff>9525</xdr:rowOff>
    </xdr:from>
    <xdr:to>
      <xdr:col>2</xdr:col>
      <xdr:colOff>314325</xdr:colOff>
      <xdr:row>51</xdr:row>
      <xdr:rowOff>266700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ShapeType="1"/>
        </xdr:cNvSpPr>
      </xdr:nvSpPr>
      <xdr:spPr bwMode="auto">
        <a:xfrm>
          <a:off x="2247900" y="13115925"/>
          <a:ext cx="0" cy="552450"/>
        </a:xfrm>
        <a:prstGeom prst="line">
          <a:avLst/>
        </a:prstGeom>
        <a:noFill/>
        <a:ln w="9525">
          <a:solidFill>
            <a:srgbClr val="000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314325</xdr:colOff>
      <xdr:row>50</xdr:row>
      <xdr:rowOff>9525</xdr:rowOff>
    </xdr:from>
    <xdr:to>
      <xdr:col>3</xdr:col>
      <xdr:colOff>314325</xdr:colOff>
      <xdr:row>51</xdr:row>
      <xdr:rowOff>266700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>
          <a:off x="2952750" y="13115925"/>
          <a:ext cx="0" cy="552450"/>
        </a:xfrm>
        <a:prstGeom prst="line">
          <a:avLst/>
        </a:prstGeom>
        <a:noFill/>
        <a:ln w="9525">
          <a:solidFill>
            <a:srgbClr val="000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314325</xdr:colOff>
      <xdr:row>50</xdr:row>
      <xdr:rowOff>9525</xdr:rowOff>
    </xdr:from>
    <xdr:to>
      <xdr:col>4</xdr:col>
      <xdr:colOff>314325</xdr:colOff>
      <xdr:row>51</xdr:row>
      <xdr:rowOff>266700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3695700" y="13115925"/>
          <a:ext cx="0" cy="552450"/>
        </a:xfrm>
        <a:prstGeom prst="line">
          <a:avLst/>
        </a:prstGeom>
        <a:noFill/>
        <a:ln w="9525">
          <a:solidFill>
            <a:srgbClr val="000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50</xdr:row>
      <xdr:rowOff>9525</xdr:rowOff>
    </xdr:from>
    <xdr:to>
      <xdr:col>5</xdr:col>
      <xdr:colOff>314325</xdr:colOff>
      <xdr:row>51</xdr:row>
      <xdr:rowOff>266700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4448175" y="13115925"/>
          <a:ext cx="0" cy="552450"/>
        </a:xfrm>
        <a:prstGeom prst="line">
          <a:avLst/>
        </a:prstGeom>
        <a:noFill/>
        <a:ln w="9525">
          <a:solidFill>
            <a:srgbClr val="000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285750</xdr:colOff>
      <xdr:row>50</xdr:row>
      <xdr:rowOff>0</xdr:rowOff>
    </xdr:from>
    <xdr:to>
      <xdr:col>6</xdr:col>
      <xdr:colOff>285750</xdr:colOff>
      <xdr:row>51</xdr:row>
      <xdr:rowOff>9525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5114925" y="13106400"/>
          <a:ext cx="0" cy="304800"/>
        </a:xfrm>
        <a:prstGeom prst="line">
          <a:avLst/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295275</xdr:colOff>
      <xdr:row>51</xdr:row>
      <xdr:rowOff>9525</xdr:rowOff>
    </xdr:from>
    <xdr:to>
      <xdr:col>7</xdr:col>
      <xdr:colOff>257175</xdr:colOff>
      <xdr:row>51</xdr:row>
      <xdr:rowOff>9525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ShapeType="1"/>
        </xdr:cNvSpPr>
      </xdr:nvSpPr>
      <xdr:spPr bwMode="auto">
        <a:xfrm>
          <a:off x="5124450" y="13411200"/>
          <a:ext cx="1019175" cy="0"/>
        </a:xfrm>
        <a:prstGeom prst="line">
          <a:avLst/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257175</xdr:colOff>
      <xdr:row>51</xdr:row>
      <xdr:rowOff>9525</xdr:rowOff>
    </xdr:from>
    <xdr:to>
      <xdr:col>7</xdr:col>
      <xdr:colOff>257175</xdr:colOff>
      <xdr:row>51</xdr:row>
      <xdr:rowOff>266700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6143625" y="13411200"/>
          <a:ext cx="0" cy="257175"/>
        </a:xfrm>
        <a:prstGeom prst="line">
          <a:avLst/>
        </a:prstGeom>
        <a:noFill/>
        <a:ln w="9525">
          <a:solidFill>
            <a:srgbClr val="000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46</xdr:row>
      <xdr:rowOff>0</xdr:rowOff>
    </xdr:from>
    <xdr:to>
      <xdr:col>2</xdr:col>
      <xdr:colOff>323850</xdr:colOff>
      <xdr:row>46</xdr:row>
      <xdr:rowOff>266700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 bwMode="auto">
        <a:xfrm>
          <a:off x="2257425" y="11925300"/>
          <a:ext cx="0" cy="266700"/>
        </a:xfrm>
        <a:prstGeom prst="line">
          <a:avLst/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200024</xdr:colOff>
      <xdr:row>46</xdr:row>
      <xdr:rowOff>257175</xdr:rowOff>
    </xdr:from>
    <xdr:to>
      <xdr:col>2</xdr:col>
      <xdr:colOff>323849</xdr:colOff>
      <xdr:row>46</xdr:row>
      <xdr:rowOff>266700</xdr:rowOff>
    </xdr:to>
    <xdr:sp macro="" textlink="">
      <xdr:nvSpPr>
        <xdr:cNvPr id="11" name="Line 12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>
          <a:spLocks noChangeShapeType="1"/>
        </xdr:cNvSpPr>
      </xdr:nvSpPr>
      <xdr:spPr bwMode="auto">
        <a:xfrm flipH="1" flipV="1">
          <a:off x="200024" y="11887200"/>
          <a:ext cx="1504950" cy="9525"/>
        </a:xfrm>
        <a:prstGeom prst="line">
          <a:avLst/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228600</xdr:colOff>
      <xdr:row>50</xdr:row>
      <xdr:rowOff>257175</xdr:rowOff>
    </xdr:from>
    <xdr:to>
      <xdr:col>1</xdr:col>
      <xdr:colOff>285750</xdr:colOff>
      <xdr:row>50</xdr:row>
      <xdr:rowOff>257175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>
          <a:spLocks noChangeShapeType="1"/>
        </xdr:cNvSpPr>
      </xdr:nvSpPr>
      <xdr:spPr bwMode="auto">
        <a:xfrm>
          <a:off x="228600" y="13068300"/>
          <a:ext cx="819150" cy="0"/>
        </a:xfrm>
        <a:prstGeom prst="line">
          <a:avLst/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285750</xdr:colOff>
      <xdr:row>50</xdr:row>
      <xdr:rowOff>257175</xdr:rowOff>
    </xdr:from>
    <xdr:to>
      <xdr:col>1</xdr:col>
      <xdr:colOff>285750</xdr:colOff>
      <xdr:row>52</xdr:row>
      <xdr:rowOff>9525</xdr:rowOff>
    </xdr:to>
    <xdr:sp macro="" textlink="">
      <xdr:nvSpPr>
        <xdr:cNvPr id="14" name="Line 15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>
          <a:spLocks noChangeShapeType="1"/>
        </xdr:cNvSpPr>
      </xdr:nvSpPr>
      <xdr:spPr bwMode="auto">
        <a:xfrm>
          <a:off x="1514475" y="13363575"/>
          <a:ext cx="0" cy="342900"/>
        </a:xfrm>
        <a:prstGeom prst="line">
          <a:avLst/>
        </a:prstGeom>
        <a:noFill/>
        <a:ln w="9525">
          <a:solidFill>
            <a:srgbClr val="000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371475</xdr:colOff>
      <xdr:row>50</xdr:row>
      <xdr:rowOff>0</xdr:rowOff>
    </xdr:from>
    <xdr:to>
      <xdr:col>8</xdr:col>
      <xdr:colOff>352425</xdr:colOff>
      <xdr:row>52</xdr:row>
      <xdr:rowOff>0</xdr:rowOff>
    </xdr:to>
    <xdr:cxnSp macro="">
      <xdr:nvCxnSpPr>
        <xdr:cNvPr id="15" name="Straight Arrow Connector 2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CxnSpPr>
          <a:cxnSpLocks noChangeShapeType="1"/>
        </xdr:cNvCxnSpPr>
      </xdr:nvCxnSpPr>
      <xdr:spPr bwMode="auto">
        <a:xfrm>
          <a:off x="6257925" y="13106400"/>
          <a:ext cx="590550" cy="590550"/>
        </a:xfrm>
        <a:prstGeom prst="straightConnector1">
          <a:avLst/>
        </a:prstGeom>
        <a:noFill/>
        <a:ln w="9525" algn="ctr">
          <a:solidFill>
            <a:srgbClr val="00008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200024</xdr:colOff>
      <xdr:row>46</xdr:row>
      <xdr:rowOff>257175</xdr:rowOff>
    </xdr:from>
    <xdr:to>
      <xdr:col>0</xdr:col>
      <xdr:colOff>228600</xdr:colOff>
      <xdr:row>50</xdr:row>
      <xdr:rowOff>257175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CxnSpPr>
          <a:stCxn id="11" idx="1"/>
          <a:endCxn id="13" idx="0"/>
        </xdr:cNvCxnSpPr>
      </xdr:nvCxnSpPr>
      <xdr:spPr>
        <a:xfrm>
          <a:off x="200024" y="13954125"/>
          <a:ext cx="28576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mployee%20attendance%20tracker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s%20mileage%20log%20with%20char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endar View"/>
      <sheetName val="Employee Leave Tracker"/>
      <sheetName val="List of Employees"/>
      <sheetName val="Leave Types"/>
      <sheetName val="Company Holidays"/>
      <sheetName val="Employee attendance tracker1"/>
    </sheetNames>
    <sheetDataSet>
      <sheetData sheetId="0">
        <row r="2">
          <cell r="C2" t="str">
            <v>Employee 1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leage Log"/>
      <sheetName val="Log Data"/>
      <sheetName val="calculations"/>
    </sheetNames>
    <sheetDataSet>
      <sheetData sheetId="0"/>
      <sheetData sheetId="1"/>
      <sheetData sheetId="2">
        <row r="10">
          <cell r="D10">
            <v>820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40" totalsRowShown="0" headerRowDxfId="7" dataDxfId="5" headerRowBorderDxfId="6" tableBorderDxfId="4">
  <autoFilter ref="B2:E40" xr:uid="{00000000-0009-0000-0100-000001000000}"/>
  <tableColumns count="4">
    <tableColumn id="1" xr3:uid="{00000000-0010-0000-0000-000001000000}" name="Column1" dataDxfId="3"/>
    <tableColumn id="2" xr3:uid="{00000000-0010-0000-0000-000002000000}" name="Column2" dataDxfId="2"/>
    <tableColumn id="6" xr3:uid="{00000000-0010-0000-0000-000006000000}" name="Column6" dataDxfId="1"/>
    <tableColumn id="7" xr3:uid="{00000000-0010-0000-0000-000007000000}" name="Column7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pening Day Balance Sheet">
      <a:dk1>
        <a:sysClr val="windowText" lastClr="000000"/>
      </a:dk1>
      <a:lt1>
        <a:sysClr val="window" lastClr="FFFFFF"/>
      </a:lt1>
      <a:dk2>
        <a:srgbClr val="361409"/>
      </a:dk2>
      <a:lt2>
        <a:srgbClr val="FEFBE8"/>
      </a:lt2>
      <a:accent1>
        <a:srgbClr val="75B99D"/>
      </a:accent1>
      <a:accent2>
        <a:srgbClr val="D45C3E"/>
      </a:accent2>
      <a:accent3>
        <a:srgbClr val="EDCF63"/>
      </a:accent3>
      <a:accent4>
        <a:srgbClr val="5EB5C4"/>
      </a:accent4>
      <a:accent5>
        <a:srgbClr val="E6A82B"/>
      </a:accent5>
      <a:accent6>
        <a:srgbClr val="914557"/>
      </a:accent6>
      <a:hlink>
        <a:srgbClr val="5EB5C4"/>
      </a:hlink>
      <a:folHlink>
        <a:srgbClr val="914557"/>
      </a:folHlink>
    </a:clrScheme>
    <a:fontScheme name="208">
      <a:majorFont>
        <a:latin typeface="Verdan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I81"/>
  <sheetViews>
    <sheetView showGridLines="0" tabSelected="1" topLeftCell="A13" zoomScaleNormal="100" workbookViewId="0">
      <selection activeCell="J23" sqref="J23"/>
    </sheetView>
  </sheetViews>
  <sheetFormatPr defaultColWidth="8.90625" defaultRowHeight="21.75" customHeight="1" x14ac:dyDescent="0.25"/>
  <cols>
    <col min="1" max="1" width="1.08984375" style="118" customWidth="1"/>
    <col min="2" max="2" width="1.1796875" style="118" customWidth="1"/>
    <col min="3" max="3" width="37" style="118" customWidth="1"/>
    <col min="4" max="4" width="17.1796875" style="118" customWidth="1"/>
    <col min="5" max="6" width="3.54296875" style="118" customWidth="1"/>
    <col min="7" max="7" width="37" style="118" customWidth="1"/>
    <col min="8" max="8" width="17.1796875" style="118" customWidth="1"/>
    <col min="9" max="9" width="4.453125" style="118" customWidth="1"/>
    <col min="10" max="10" width="5.6328125" style="118" customWidth="1"/>
    <col min="11" max="16384" width="8.90625" style="118"/>
  </cols>
  <sheetData>
    <row r="1" spans="2:9" ht="7.5" customHeight="1" x14ac:dyDescent="0.25">
      <c r="C1" s="126"/>
      <c r="D1" s="127"/>
      <c r="E1" s="127"/>
      <c r="F1" s="127"/>
      <c r="G1" s="127"/>
      <c r="H1" s="128"/>
    </row>
    <row r="2" spans="2:9" s="117" customFormat="1" ht="69" x14ac:dyDescent="0.25">
      <c r="B2" s="121"/>
      <c r="C2" s="129"/>
      <c r="D2" s="182" t="s">
        <v>313</v>
      </c>
      <c r="E2" s="130"/>
      <c r="F2" s="130"/>
      <c r="G2" s="130"/>
      <c r="H2" s="131"/>
      <c r="I2" s="121"/>
    </row>
    <row r="3" spans="2:9" ht="31.5" customHeight="1" x14ac:dyDescent="0.25">
      <c r="B3" s="123"/>
      <c r="C3" s="132"/>
      <c r="D3" s="133" t="s">
        <v>29</v>
      </c>
      <c r="E3" s="134"/>
      <c r="F3" s="134"/>
      <c r="G3" s="134"/>
      <c r="H3" s="135"/>
      <c r="I3" s="123"/>
    </row>
    <row r="4" spans="2:9" ht="54.75" customHeight="1" x14ac:dyDescent="0.25">
      <c r="B4" s="122"/>
      <c r="C4" s="136"/>
      <c r="D4" s="125" t="s">
        <v>468</v>
      </c>
      <c r="E4" s="124"/>
      <c r="F4" s="124"/>
      <c r="G4" s="124"/>
      <c r="H4" s="137"/>
      <c r="I4" s="122"/>
    </row>
    <row r="5" spans="2:9" ht="9.75" customHeight="1" x14ac:dyDescent="0.25">
      <c r="C5" s="126"/>
      <c r="D5" s="127"/>
      <c r="E5" s="127"/>
      <c r="F5" s="127"/>
      <c r="G5" s="127"/>
      <c r="H5" s="128"/>
    </row>
    <row r="6" spans="2:9" ht="26.25" customHeight="1" x14ac:dyDescent="0.25">
      <c r="C6" s="138" t="s">
        <v>30</v>
      </c>
      <c r="D6" s="139"/>
      <c r="E6" s="139"/>
      <c r="F6" s="139"/>
      <c r="G6" s="139"/>
      <c r="H6" s="140" t="s">
        <v>34</v>
      </c>
    </row>
    <row r="7" spans="2:9" ht="17.399999999999999" x14ac:dyDescent="0.25">
      <c r="C7" s="143" t="s">
        <v>539</v>
      </c>
      <c r="D7" s="144"/>
      <c r="E7" s="149"/>
      <c r="F7" s="139"/>
      <c r="G7" s="145" t="s">
        <v>540</v>
      </c>
      <c r="H7" s="146"/>
    </row>
    <row r="8" spans="2:9" ht="17.399999999999999" x14ac:dyDescent="0.25">
      <c r="C8" s="143"/>
      <c r="D8" s="144"/>
      <c r="E8" s="149"/>
      <c r="F8" s="139"/>
      <c r="G8" s="145"/>
      <c r="H8" s="146"/>
    </row>
    <row r="9" spans="2:9" ht="6" customHeight="1" x14ac:dyDescent="0.45">
      <c r="C9" s="141"/>
      <c r="D9" s="142"/>
      <c r="E9" s="142"/>
      <c r="F9" s="142"/>
      <c r="G9" s="142"/>
      <c r="H9" s="147"/>
    </row>
    <row r="10" spans="2:9" ht="8.25" customHeight="1" x14ac:dyDescent="0.25">
      <c r="C10" s="148"/>
      <c r="D10" s="139"/>
      <c r="E10" s="139"/>
      <c r="F10" s="139"/>
      <c r="G10" s="139"/>
      <c r="H10" s="149"/>
    </row>
    <row r="11" spans="2:9" ht="26.25" customHeight="1" x14ac:dyDescent="0.25">
      <c r="C11" s="138" t="s">
        <v>31</v>
      </c>
      <c r="D11" s="139"/>
      <c r="E11" s="139"/>
      <c r="F11" s="139"/>
      <c r="G11" s="139"/>
      <c r="H11" s="140" t="s">
        <v>314</v>
      </c>
    </row>
    <row r="12" spans="2:9" ht="21.75" customHeight="1" x14ac:dyDescent="0.25">
      <c r="C12" s="293">
        <v>243640</v>
      </c>
      <c r="D12" s="144"/>
      <c r="E12" s="149"/>
      <c r="F12" s="139"/>
      <c r="G12" s="145" t="s">
        <v>541</v>
      </c>
      <c r="H12" s="146"/>
    </row>
    <row r="13" spans="2:9" ht="21.75" customHeight="1" x14ac:dyDescent="0.25">
      <c r="C13" s="143"/>
      <c r="D13" s="144"/>
      <c r="E13" s="149"/>
      <c r="F13" s="139"/>
      <c r="G13" s="145"/>
      <c r="H13" s="146"/>
    </row>
    <row r="14" spans="2:9" ht="15.75" customHeight="1" x14ac:dyDescent="0.25">
      <c r="C14" s="177"/>
      <c r="D14" s="178"/>
      <c r="E14" s="178"/>
      <c r="F14" s="178"/>
      <c r="G14" s="178"/>
      <c r="H14" s="179"/>
    </row>
    <row r="15" spans="2:9" ht="9" customHeight="1" x14ac:dyDescent="0.25">
      <c r="C15" s="148"/>
      <c r="D15" s="139"/>
      <c r="E15" s="139"/>
      <c r="F15" s="139"/>
      <c r="G15" s="139"/>
      <c r="H15" s="149"/>
    </row>
    <row r="16" spans="2:9" ht="26.4" x14ac:dyDescent="0.25">
      <c r="C16" s="138" t="s">
        <v>469</v>
      </c>
      <c r="D16" s="139"/>
      <c r="E16" s="139"/>
      <c r="F16" s="139"/>
      <c r="G16" s="139"/>
      <c r="H16" s="149"/>
    </row>
    <row r="17" spans="3:8" ht="26.4" x14ac:dyDescent="0.25">
      <c r="C17" s="138" t="s">
        <v>315</v>
      </c>
      <c r="D17" s="139"/>
      <c r="E17" s="139"/>
      <c r="F17" s="139"/>
      <c r="G17" s="139"/>
      <c r="H17" s="140" t="s">
        <v>33</v>
      </c>
    </row>
    <row r="18" spans="3:8" ht="15.75" customHeight="1" x14ac:dyDescent="0.25">
      <c r="C18" s="180" t="s">
        <v>545</v>
      </c>
      <c r="D18" s="181"/>
      <c r="E18" s="149"/>
      <c r="F18" s="139"/>
      <c r="G18" s="145"/>
      <c r="H18" s="146"/>
    </row>
    <row r="19" spans="3:8" ht="15.75" customHeight="1" x14ac:dyDescent="0.25">
      <c r="C19" s="180"/>
      <c r="D19" s="181"/>
      <c r="E19" s="149"/>
      <c r="F19" s="139"/>
      <c r="G19" s="145"/>
      <c r="H19" s="146"/>
    </row>
    <row r="20" spans="3:8" ht="15.75" customHeight="1" x14ac:dyDescent="0.25">
      <c r="C20" s="148"/>
      <c r="D20" s="139"/>
      <c r="E20" s="139"/>
      <c r="F20" s="139"/>
      <c r="G20" s="139"/>
      <c r="H20" s="149"/>
    </row>
    <row r="21" spans="3:8" ht="15.75" customHeight="1" x14ac:dyDescent="0.25">
      <c r="C21" s="177"/>
      <c r="D21" s="178"/>
      <c r="E21" s="178"/>
      <c r="F21" s="178"/>
      <c r="G21" s="178"/>
      <c r="H21" s="179"/>
    </row>
    <row r="22" spans="3:8" ht="15.75" customHeight="1" x14ac:dyDescent="0.25">
      <c r="C22" s="148"/>
      <c r="D22" s="139"/>
      <c r="E22" s="139"/>
      <c r="F22" s="139"/>
      <c r="G22" s="139"/>
      <c r="H22" s="149"/>
    </row>
    <row r="23" spans="3:8" ht="26.4" x14ac:dyDescent="0.25">
      <c r="C23" s="138" t="s">
        <v>470</v>
      </c>
      <c r="D23" s="139"/>
      <c r="E23" s="139"/>
      <c r="F23" s="139"/>
      <c r="G23" s="139"/>
      <c r="H23" s="149"/>
    </row>
    <row r="24" spans="3:8" ht="26.25" customHeight="1" x14ac:dyDescent="0.25">
      <c r="C24" s="138" t="s">
        <v>32</v>
      </c>
      <c r="D24" s="139"/>
      <c r="E24" s="139"/>
      <c r="F24" s="139"/>
      <c r="G24" s="139"/>
      <c r="H24" s="140" t="s">
        <v>35</v>
      </c>
    </row>
    <row r="25" spans="3:8" ht="21.75" customHeight="1" x14ac:dyDescent="0.25">
      <c r="C25" s="143" t="s">
        <v>544</v>
      </c>
      <c r="D25" s="144"/>
      <c r="E25" s="149"/>
      <c r="F25" s="139"/>
      <c r="G25" s="145" t="s">
        <v>542</v>
      </c>
      <c r="H25" s="146"/>
    </row>
    <row r="26" spans="3:8" ht="21.75" customHeight="1" x14ac:dyDescent="0.25">
      <c r="C26" s="143"/>
      <c r="D26" s="144"/>
      <c r="E26" s="149"/>
      <c r="F26" s="139"/>
      <c r="G26" s="145"/>
      <c r="H26" s="146"/>
    </row>
    <row r="27" spans="3:8" ht="21.75" hidden="1" customHeight="1" x14ac:dyDescent="0.25">
      <c r="C27" s="148"/>
      <c r="D27" s="139"/>
      <c r="E27" s="139"/>
      <c r="F27" s="139"/>
      <c r="G27" s="139"/>
      <c r="H27" s="149"/>
    </row>
    <row r="28" spans="3:8" ht="21.75" hidden="1" customHeight="1" x14ac:dyDescent="0.25">
      <c r="C28" s="148"/>
      <c r="D28" s="139"/>
      <c r="E28" s="139"/>
      <c r="F28" s="139"/>
      <c r="G28" s="139"/>
      <c r="H28" s="149"/>
    </row>
    <row r="29" spans="3:8" ht="21.75" hidden="1" customHeight="1" x14ac:dyDescent="0.25">
      <c r="C29" s="150" t="s">
        <v>31</v>
      </c>
      <c r="D29" s="151" t="s">
        <v>2</v>
      </c>
      <c r="E29" s="139"/>
      <c r="F29" s="139"/>
      <c r="G29" s="152" t="s">
        <v>7</v>
      </c>
      <c r="H29" s="153" t="s">
        <v>2</v>
      </c>
    </row>
    <row r="30" spans="3:8" ht="21.75" hidden="1" customHeight="1" x14ac:dyDescent="0.25">
      <c r="C30" s="154"/>
      <c r="D30" s="155">
        <v>45000</v>
      </c>
      <c r="E30" s="139"/>
      <c r="F30" s="139"/>
      <c r="G30" s="156" t="s">
        <v>15</v>
      </c>
      <c r="H30" s="157">
        <v>30000</v>
      </c>
    </row>
    <row r="31" spans="3:8" ht="21.75" hidden="1" customHeight="1" x14ac:dyDescent="0.25">
      <c r="C31" s="154"/>
      <c r="D31" s="155">
        <v>0</v>
      </c>
      <c r="E31" s="139"/>
      <c r="F31" s="139"/>
      <c r="G31" s="156" t="s">
        <v>16</v>
      </c>
      <c r="H31" s="157">
        <v>0</v>
      </c>
    </row>
    <row r="32" spans="3:8" ht="21.75" hidden="1" customHeight="1" x14ac:dyDescent="0.25">
      <c r="C32" s="154"/>
      <c r="D32" s="155">
        <v>0</v>
      </c>
      <c r="E32" s="139"/>
      <c r="F32" s="139"/>
      <c r="G32" s="156" t="s">
        <v>17</v>
      </c>
      <c r="H32" s="157">
        <v>0</v>
      </c>
    </row>
    <row r="33" spans="3:8" ht="21.75" hidden="1" customHeight="1" x14ac:dyDescent="0.25">
      <c r="C33" s="154"/>
      <c r="D33" s="155">
        <v>0</v>
      </c>
      <c r="E33" s="139"/>
      <c r="F33" s="139"/>
      <c r="G33" s="156" t="s">
        <v>18</v>
      </c>
      <c r="H33" s="157">
        <v>0</v>
      </c>
    </row>
    <row r="34" spans="3:8" ht="21.75" hidden="1" customHeight="1" x14ac:dyDescent="0.25">
      <c r="C34" s="158" t="s">
        <v>3</v>
      </c>
      <c r="D34" s="159">
        <f>SUM(D30:D33)</f>
        <v>45000</v>
      </c>
      <c r="E34" s="139"/>
      <c r="F34" s="139"/>
      <c r="G34" s="156"/>
      <c r="H34" s="157">
        <v>0</v>
      </c>
    </row>
    <row r="35" spans="3:8" ht="21.75" hidden="1" customHeight="1" x14ac:dyDescent="0.45">
      <c r="C35" s="160"/>
      <c r="D35" s="161"/>
      <c r="E35" s="139"/>
      <c r="F35" s="139"/>
      <c r="G35" s="162" t="s">
        <v>3</v>
      </c>
      <c r="H35" s="163">
        <f>SUM(H30:H34)</f>
        <v>30000</v>
      </c>
    </row>
    <row r="36" spans="3:8" ht="21.75" hidden="1" customHeight="1" x14ac:dyDescent="0.45">
      <c r="C36" s="164"/>
      <c r="D36" s="165"/>
      <c r="E36" s="139"/>
      <c r="F36" s="139"/>
      <c r="G36" s="139"/>
      <c r="H36" s="149"/>
    </row>
    <row r="37" spans="3:8" ht="21.75" hidden="1" customHeight="1" x14ac:dyDescent="0.25">
      <c r="C37" s="150" t="s">
        <v>5</v>
      </c>
      <c r="D37" s="151" t="s">
        <v>2</v>
      </c>
      <c r="E37" s="139"/>
      <c r="F37" s="139"/>
      <c r="G37" s="139"/>
      <c r="H37" s="149"/>
    </row>
    <row r="38" spans="3:8" ht="21.75" hidden="1" customHeight="1" x14ac:dyDescent="0.25">
      <c r="C38" s="154" t="s">
        <v>19</v>
      </c>
      <c r="D38" s="155">
        <v>0</v>
      </c>
      <c r="E38" s="139"/>
      <c r="F38" s="139"/>
      <c r="G38" s="152" t="s">
        <v>13</v>
      </c>
      <c r="H38" s="153" t="s">
        <v>2</v>
      </c>
    </row>
    <row r="39" spans="3:8" ht="21.75" hidden="1" customHeight="1" x14ac:dyDescent="0.25">
      <c r="C39" s="154" t="s">
        <v>20</v>
      </c>
      <c r="D39" s="155">
        <v>0</v>
      </c>
      <c r="E39" s="139"/>
      <c r="F39" s="139"/>
      <c r="G39" s="156" t="s">
        <v>24</v>
      </c>
      <c r="H39" s="157">
        <v>0</v>
      </c>
    </row>
    <row r="40" spans="3:8" ht="21.75" hidden="1" customHeight="1" x14ac:dyDescent="0.25">
      <c r="C40" s="154" t="s">
        <v>21</v>
      </c>
      <c r="D40" s="155">
        <v>0</v>
      </c>
      <c r="E40" s="139"/>
      <c r="F40" s="139"/>
      <c r="G40" s="156" t="s">
        <v>25</v>
      </c>
      <c r="H40" s="157">
        <v>0</v>
      </c>
    </row>
    <row r="41" spans="3:8" ht="21.75" hidden="1" customHeight="1" x14ac:dyDescent="0.25">
      <c r="C41" s="154" t="s">
        <v>22</v>
      </c>
      <c r="D41" s="155">
        <v>0</v>
      </c>
      <c r="E41" s="139"/>
      <c r="F41" s="139"/>
      <c r="G41" s="156" t="s">
        <v>26</v>
      </c>
      <c r="H41" s="157">
        <v>0</v>
      </c>
    </row>
    <row r="42" spans="3:8" ht="21.75" hidden="1" customHeight="1" x14ac:dyDescent="0.25">
      <c r="C42" s="154" t="s">
        <v>14</v>
      </c>
      <c r="D42" s="155">
        <v>0</v>
      </c>
      <c r="E42" s="139"/>
      <c r="F42" s="139"/>
      <c r="G42" s="156" t="s">
        <v>27</v>
      </c>
      <c r="H42" s="157">
        <v>0</v>
      </c>
    </row>
    <row r="43" spans="3:8" ht="21.75" hidden="1" customHeight="1" x14ac:dyDescent="0.25">
      <c r="C43" s="158" t="s">
        <v>3</v>
      </c>
      <c r="D43" s="159">
        <f>SUM(D38:D42)</f>
        <v>0</v>
      </c>
      <c r="E43" s="139"/>
      <c r="F43" s="139"/>
      <c r="G43" s="162" t="s">
        <v>3</v>
      </c>
      <c r="H43" s="163">
        <f>SUM(H39:H42)</f>
        <v>0</v>
      </c>
    </row>
    <row r="44" spans="3:8" ht="21.75" hidden="1" customHeight="1" x14ac:dyDescent="0.45">
      <c r="C44" s="160"/>
      <c r="D44" s="161"/>
      <c r="E44" s="139"/>
      <c r="F44" s="139"/>
      <c r="G44" s="139"/>
      <c r="H44" s="149"/>
    </row>
    <row r="45" spans="3:8" ht="21.75" hidden="1" customHeight="1" x14ac:dyDescent="0.45">
      <c r="C45" s="164"/>
      <c r="D45" s="165"/>
      <c r="E45" s="139"/>
      <c r="F45" s="139"/>
      <c r="G45" s="139"/>
      <c r="H45" s="149"/>
    </row>
    <row r="46" spans="3:8" ht="21.75" hidden="1" customHeight="1" x14ac:dyDescent="0.25">
      <c r="C46" s="150" t="s">
        <v>6</v>
      </c>
      <c r="D46" s="151" t="s">
        <v>2</v>
      </c>
      <c r="E46" s="139"/>
      <c r="F46" s="139"/>
      <c r="G46" s="166" t="s">
        <v>28</v>
      </c>
      <c r="H46" s="149"/>
    </row>
    <row r="47" spans="3:8" ht="21.75" hidden="1" customHeight="1" x14ac:dyDescent="0.25">
      <c r="C47" s="154" t="s">
        <v>23</v>
      </c>
      <c r="D47" s="155">
        <v>0</v>
      </c>
      <c r="E47" s="139"/>
      <c r="F47" s="139"/>
      <c r="G47" s="156" t="s">
        <v>23</v>
      </c>
      <c r="H47" s="157">
        <v>0</v>
      </c>
    </row>
    <row r="48" spans="3:8" ht="21.75" hidden="1" customHeight="1" x14ac:dyDescent="0.25">
      <c r="C48" s="154" t="s">
        <v>23</v>
      </c>
      <c r="D48" s="155">
        <v>0</v>
      </c>
      <c r="E48" s="139"/>
      <c r="F48" s="139"/>
      <c r="G48" s="156" t="s">
        <v>23</v>
      </c>
      <c r="H48" s="157">
        <v>0</v>
      </c>
    </row>
    <row r="49" spans="3:8" ht="21.75" hidden="1" customHeight="1" x14ac:dyDescent="0.25">
      <c r="C49" s="154" t="s">
        <v>23</v>
      </c>
      <c r="D49" s="155">
        <v>0</v>
      </c>
      <c r="E49" s="139"/>
      <c r="F49" s="139"/>
      <c r="G49" s="156" t="s">
        <v>23</v>
      </c>
      <c r="H49" s="157">
        <v>0</v>
      </c>
    </row>
    <row r="50" spans="3:8" ht="27.75" hidden="1" customHeight="1" x14ac:dyDescent="0.25">
      <c r="C50" s="158" t="s">
        <v>3</v>
      </c>
      <c r="D50" s="159">
        <f>SUM(D47:D49)</f>
        <v>0</v>
      </c>
      <c r="E50" s="139"/>
      <c r="F50" s="139"/>
      <c r="G50" s="162" t="s">
        <v>3</v>
      </c>
      <c r="H50" s="163">
        <f>SUM(H47:H49)</f>
        <v>0</v>
      </c>
    </row>
    <row r="51" spans="3:8" ht="21.75" hidden="1" customHeight="1" x14ac:dyDescent="0.45">
      <c r="C51" s="160"/>
      <c r="D51" s="161"/>
      <c r="E51" s="139"/>
      <c r="F51" s="139"/>
      <c r="G51" s="139"/>
      <c r="H51" s="149"/>
    </row>
    <row r="52" spans="3:8" ht="21.75" hidden="1" customHeight="1" x14ac:dyDescent="0.25">
      <c r="C52" s="148"/>
      <c r="D52" s="139"/>
      <c r="E52" s="139"/>
      <c r="F52" s="139"/>
      <c r="G52" s="139"/>
      <c r="H52" s="149"/>
    </row>
    <row r="53" spans="3:8" ht="21.75" hidden="1" customHeight="1" x14ac:dyDescent="0.25">
      <c r="C53" s="148"/>
      <c r="D53" s="139"/>
      <c r="E53" s="139"/>
      <c r="F53" s="139"/>
      <c r="G53" s="139"/>
      <c r="H53" s="149"/>
    </row>
    <row r="54" spans="3:8" ht="21.75" hidden="1" customHeight="1" x14ac:dyDescent="0.25">
      <c r="C54" s="148"/>
      <c r="D54" s="139"/>
      <c r="E54" s="139"/>
      <c r="F54" s="139"/>
      <c r="G54" s="139"/>
      <c r="H54" s="149"/>
    </row>
    <row r="55" spans="3:8" ht="21.75" hidden="1" customHeight="1" x14ac:dyDescent="0.25">
      <c r="C55" s="148"/>
      <c r="D55" s="139"/>
      <c r="E55" s="139"/>
      <c r="F55" s="139"/>
      <c r="G55" s="139"/>
      <c r="H55" s="149"/>
    </row>
    <row r="56" spans="3:8" ht="21.75" hidden="1" customHeight="1" x14ac:dyDescent="0.25">
      <c r="C56" s="148"/>
      <c r="D56" s="139"/>
      <c r="E56" s="139"/>
      <c r="F56" s="139"/>
      <c r="G56" s="139"/>
      <c r="H56" s="149"/>
    </row>
    <row r="57" spans="3:8" ht="21.75" hidden="1" customHeight="1" x14ac:dyDescent="0.25">
      <c r="C57" s="148"/>
      <c r="D57" s="139"/>
      <c r="E57" s="139"/>
      <c r="F57" s="139"/>
      <c r="G57" s="139"/>
      <c r="H57" s="149"/>
    </row>
    <row r="58" spans="3:8" ht="26.25" customHeight="1" x14ac:dyDescent="0.25">
      <c r="C58" s="138" t="s">
        <v>316</v>
      </c>
      <c r="D58" s="139"/>
      <c r="E58" s="139"/>
      <c r="F58" s="139"/>
      <c r="G58" s="139"/>
      <c r="H58" s="140" t="s">
        <v>33</v>
      </c>
    </row>
    <row r="59" spans="3:8" ht="21.75" customHeight="1" x14ac:dyDescent="0.25">
      <c r="C59" s="143" t="s">
        <v>543</v>
      </c>
      <c r="D59" s="144"/>
      <c r="E59" s="149"/>
      <c r="F59" s="139"/>
      <c r="G59" s="145"/>
      <c r="H59" s="146"/>
    </row>
    <row r="60" spans="3:8" ht="21.75" customHeight="1" x14ac:dyDescent="0.25">
      <c r="C60" s="143"/>
      <c r="D60" s="144"/>
      <c r="E60" s="149"/>
      <c r="F60" s="139"/>
      <c r="G60" s="145"/>
      <c r="H60" s="146"/>
    </row>
    <row r="61" spans="3:8" ht="21.75" customHeight="1" x14ac:dyDescent="0.25">
      <c r="C61" s="183"/>
      <c r="D61" s="184"/>
      <c r="E61" s="184"/>
      <c r="F61" s="184"/>
      <c r="G61" s="184"/>
      <c r="H61" s="185"/>
    </row>
    <row r="62" spans="3:8" ht="21.75" customHeight="1" x14ac:dyDescent="0.7">
      <c r="C62" s="172"/>
      <c r="D62" s="119"/>
      <c r="E62" s="120"/>
      <c r="F62" s="120"/>
      <c r="G62" s="120"/>
      <c r="H62" s="173"/>
    </row>
    <row r="63" spans="3:8" ht="21.75" customHeight="1" x14ac:dyDescent="0.7">
      <c r="C63" s="172"/>
      <c r="D63" s="119"/>
      <c r="E63" s="120"/>
      <c r="F63" s="120"/>
      <c r="G63" s="120"/>
      <c r="H63" s="173"/>
    </row>
    <row r="64" spans="3:8" ht="21.75" customHeight="1" x14ac:dyDescent="0.7">
      <c r="C64" s="172"/>
      <c r="D64" s="119"/>
      <c r="E64" s="120"/>
      <c r="F64" s="120"/>
      <c r="G64" s="120"/>
      <c r="H64" s="173"/>
    </row>
    <row r="65" spans="3:8" ht="21.75" customHeight="1" x14ac:dyDescent="0.7">
      <c r="C65" s="172"/>
      <c r="D65" s="119"/>
      <c r="E65" s="120"/>
      <c r="F65" s="120"/>
      <c r="G65" s="120"/>
      <c r="H65" s="173"/>
    </row>
    <row r="66" spans="3:8" ht="21.75" customHeight="1" x14ac:dyDescent="0.7">
      <c r="C66" s="172"/>
      <c r="D66" s="119"/>
      <c r="E66" s="120"/>
      <c r="F66" s="120"/>
      <c r="G66" s="120"/>
      <c r="H66" s="173"/>
    </row>
    <row r="67" spans="3:8" ht="21.75" customHeight="1" x14ac:dyDescent="0.7">
      <c r="C67" s="172"/>
      <c r="D67" s="119"/>
      <c r="E67" s="120"/>
      <c r="F67" s="120"/>
      <c r="G67" s="120"/>
      <c r="H67" s="173"/>
    </row>
    <row r="68" spans="3:8" ht="21.75" customHeight="1" x14ac:dyDescent="0.7">
      <c r="C68" s="172"/>
      <c r="D68" s="119"/>
      <c r="E68" s="120"/>
      <c r="F68" s="120"/>
      <c r="G68" s="120"/>
      <c r="H68" s="173"/>
    </row>
    <row r="69" spans="3:8" ht="21.75" customHeight="1" x14ac:dyDescent="0.7">
      <c r="C69" s="172"/>
      <c r="D69" s="119"/>
      <c r="E69" s="120"/>
      <c r="F69" s="120"/>
      <c r="G69" s="120"/>
      <c r="H69" s="173"/>
    </row>
    <row r="70" spans="3:8" ht="21.75" customHeight="1" x14ac:dyDescent="0.7">
      <c r="C70" s="172"/>
      <c r="D70" s="119"/>
      <c r="E70" s="120"/>
      <c r="F70" s="120"/>
      <c r="G70" s="120"/>
      <c r="H70" s="173"/>
    </row>
    <row r="71" spans="3:8" ht="21.75" customHeight="1" x14ac:dyDescent="0.7">
      <c r="C71" s="172"/>
      <c r="D71" s="119"/>
      <c r="E71" s="120"/>
      <c r="F71" s="120"/>
      <c r="G71" s="120"/>
      <c r="H71" s="173"/>
    </row>
    <row r="72" spans="3:8" ht="23.25" customHeight="1" x14ac:dyDescent="0.25">
      <c r="C72" s="167"/>
      <c r="H72" s="168"/>
    </row>
    <row r="73" spans="3:8" ht="21.75" customHeight="1" x14ac:dyDescent="0.25">
      <c r="C73" s="167"/>
      <c r="H73" s="168"/>
    </row>
    <row r="74" spans="3:8" ht="21.75" customHeight="1" x14ac:dyDescent="0.25">
      <c r="C74" s="169"/>
      <c r="D74" s="170"/>
      <c r="E74" s="170"/>
      <c r="F74" s="170"/>
      <c r="G74" s="170"/>
      <c r="H74" s="171"/>
    </row>
    <row r="75" spans="3:8" ht="21.75" customHeight="1" x14ac:dyDescent="0.25">
      <c r="C75" s="275"/>
      <c r="D75" s="276"/>
      <c r="H75" s="168"/>
    </row>
    <row r="76" spans="3:8" ht="21.75" customHeight="1" x14ac:dyDescent="0.25">
      <c r="C76" s="186"/>
      <c r="D76" s="187"/>
      <c r="H76" s="168"/>
    </row>
    <row r="77" spans="3:8" ht="21.75" customHeight="1" x14ac:dyDescent="0.25">
      <c r="C77" s="186"/>
      <c r="D77" s="187"/>
      <c r="H77" s="168"/>
    </row>
    <row r="78" spans="3:8" ht="21.75" customHeight="1" x14ac:dyDescent="0.25">
      <c r="C78" s="186"/>
      <c r="D78" s="187"/>
      <c r="H78" s="168"/>
    </row>
    <row r="79" spans="3:8" ht="21.75" customHeight="1" x14ac:dyDescent="0.25">
      <c r="C79" s="186"/>
      <c r="D79" s="187"/>
      <c r="H79" s="168"/>
    </row>
    <row r="80" spans="3:8" ht="21.75" customHeight="1" x14ac:dyDescent="0.25">
      <c r="C80" s="186"/>
      <c r="D80" s="187"/>
      <c r="H80" s="168"/>
    </row>
    <row r="81" spans="3:8" ht="21.75" customHeight="1" x14ac:dyDescent="0.25">
      <c r="C81" s="174"/>
      <c r="D81" s="175"/>
      <c r="E81" s="175"/>
      <c r="F81" s="175"/>
      <c r="G81" s="175"/>
      <c r="H81" s="176"/>
    </row>
  </sheetData>
  <mergeCells count="1">
    <mergeCell ref="C75:D75"/>
  </mergeCells>
  <printOptions horizontalCentered="1"/>
  <pageMargins left="0.24" right="0.35" top="0.51181102362204722" bottom="0.28999999999999998" header="0.31496062992125984" footer="0.14000000000000001"/>
  <pageSetup paperSize="9" scale="6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20"/>
  <sheetViews>
    <sheetView showGridLines="0" topLeftCell="A100" zoomScale="85" zoomScaleNormal="85" workbookViewId="0">
      <selection activeCell="B48" sqref="B48"/>
    </sheetView>
  </sheetViews>
  <sheetFormatPr defaultRowHeight="23.4" x14ac:dyDescent="0.6"/>
  <cols>
    <col min="1" max="1" width="8.90625" style="31" customWidth="1"/>
    <col min="2" max="2" width="10.81640625" style="31" customWidth="1"/>
    <col min="3" max="3" width="6.1796875" style="31" customWidth="1"/>
    <col min="4" max="4" width="11" style="31" customWidth="1"/>
    <col min="5" max="5" width="3.90625" style="31" customWidth="1"/>
    <col min="6" max="7" width="5.1796875" style="31" customWidth="1"/>
    <col min="8" max="9" width="4.453125" style="31" customWidth="1"/>
    <col min="10" max="10" width="6.90625" style="31" customWidth="1"/>
    <col min="11" max="11" width="10.6328125" style="31" customWidth="1"/>
    <col min="12" max="12" width="7.54296875" style="31" customWidth="1"/>
    <col min="13" max="13" width="12.81640625" style="31" customWidth="1"/>
    <col min="14" max="257" width="8.90625" style="31"/>
    <col min="258" max="258" width="10.08984375" style="31" customWidth="1"/>
    <col min="259" max="259" width="6.1796875" style="31" customWidth="1"/>
    <col min="260" max="260" width="11" style="31" customWidth="1"/>
    <col min="261" max="261" width="3.90625" style="31" customWidth="1"/>
    <col min="262" max="263" width="5.1796875" style="31" customWidth="1"/>
    <col min="264" max="265" width="4.453125" style="31" customWidth="1"/>
    <col min="266" max="266" width="6.90625" style="31" customWidth="1"/>
    <col min="267" max="267" width="9.453125" style="31" customWidth="1"/>
    <col min="268" max="268" width="7.54296875" style="31" customWidth="1"/>
    <col min="269" max="269" width="12.81640625" style="31" customWidth="1"/>
    <col min="270" max="513" width="8.90625" style="31"/>
    <col min="514" max="514" width="10.08984375" style="31" customWidth="1"/>
    <col min="515" max="515" width="6.1796875" style="31" customWidth="1"/>
    <col min="516" max="516" width="11" style="31" customWidth="1"/>
    <col min="517" max="517" width="3.90625" style="31" customWidth="1"/>
    <col min="518" max="519" width="5.1796875" style="31" customWidth="1"/>
    <col min="520" max="521" width="4.453125" style="31" customWidth="1"/>
    <col min="522" max="522" width="6.90625" style="31" customWidth="1"/>
    <col min="523" max="523" width="9.453125" style="31" customWidth="1"/>
    <col min="524" max="524" width="7.54296875" style="31" customWidth="1"/>
    <col min="525" max="525" width="12.81640625" style="31" customWidth="1"/>
    <col min="526" max="769" width="8.90625" style="31"/>
    <col min="770" max="770" width="10.08984375" style="31" customWidth="1"/>
    <col min="771" max="771" width="6.1796875" style="31" customWidth="1"/>
    <col min="772" max="772" width="11" style="31" customWidth="1"/>
    <col min="773" max="773" width="3.90625" style="31" customWidth="1"/>
    <col min="774" max="775" width="5.1796875" style="31" customWidth="1"/>
    <col min="776" max="777" width="4.453125" style="31" customWidth="1"/>
    <col min="778" max="778" width="6.90625" style="31" customWidth="1"/>
    <col min="779" max="779" width="9.453125" style="31" customWidth="1"/>
    <col min="780" max="780" width="7.54296875" style="31" customWidth="1"/>
    <col min="781" max="781" width="12.81640625" style="31" customWidth="1"/>
    <col min="782" max="1025" width="8.90625" style="31"/>
    <col min="1026" max="1026" width="10.08984375" style="31" customWidth="1"/>
    <col min="1027" max="1027" width="6.1796875" style="31" customWidth="1"/>
    <col min="1028" max="1028" width="11" style="31" customWidth="1"/>
    <col min="1029" max="1029" width="3.90625" style="31" customWidth="1"/>
    <col min="1030" max="1031" width="5.1796875" style="31" customWidth="1"/>
    <col min="1032" max="1033" width="4.453125" style="31" customWidth="1"/>
    <col min="1034" max="1034" width="6.90625" style="31" customWidth="1"/>
    <col min="1035" max="1035" width="9.453125" style="31" customWidth="1"/>
    <col min="1036" max="1036" width="7.54296875" style="31" customWidth="1"/>
    <col min="1037" max="1037" width="12.81640625" style="31" customWidth="1"/>
    <col min="1038" max="1281" width="8.90625" style="31"/>
    <col min="1282" max="1282" width="10.08984375" style="31" customWidth="1"/>
    <col min="1283" max="1283" width="6.1796875" style="31" customWidth="1"/>
    <col min="1284" max="1284" width="11" style="31" customWidth="1"/>
    <col min="1285" max="1285" width="3.90625" style="31" customWidth="1"/>
    <col min="1286" max="1287" width="5.1796875" style="31" customWidth="1"/>
    <col min="1288" max="1289" width="4.453125" style="31" customWidth="1"/>
    <col min="1290" max="1290" width="6.90625" style="31" customWidth="1"/>
    <col min="1291" max="1291" width="9.453125" style="31" customWidth="1"/>
    <col min="1292" max="1292" width="7.54296875" style="31" customWidth="1"/>
    <col min="1293" max="1293" width="12.81640625" style="31" customWidth="1"/>
    <col min="1294" max="1537" width="8.90625" style="31"/>
    <col min="1538" max="1538" width="10.08984375" style="31" customWidth="1"/>
    <col min="1539" max="1539" width="6.1796875" style="31" customWidth="1"/>
    <col min="1540" max="1540" width="11" style="31" customWidth="1"/>
    <col min="1541" max="1541" width="3.90625" style="31" customWidth="1"/>
    <col min="1542" max="1543" width="5.1796875" style="31" customWidth="1"/>
    <col min="1544" max="1545" width="4.453125" style="31" customWidth="1"/>
    <col min="1546" max="1546" width="6.90625" style="31" customWidth="1"/>
    <col min="1547" max="1547" width="9.453125" style="31" customWidth="1"/>
    <col min="1548" max="1548" width="7.54296875" style="31" customWidth="1"/>
    <col min="1549" max="1549" width="12.81640625" style="31" customWidth="1"/>
    <col min="1550" max="1793" width="8.90625" style="31"/>
    <col min="1794" max="1794" width="10.08984375" style="31" customWidth="1"/>
    <col min="1795" max="1795" width="6.1796875" style="31" customWidth="1"/>
    <col min="1796" max="1796" width="11" style="31" customWidth="1"/>
    <col min="1797" max="1797" width="3.90625" style="31" customWidth="1"/>
    <col min="1798" max="1799" width="5.1796875" style="31" customWidth="1"/>
    <col min="1800" max="1801" width="4.453125" style="31" customWidth="1"/>
    <col min="1802" max="1802" width="6.90625" style="31" customWidth="1"/>
    <col min="1803" max="1803" width="9.453125" style="31" customWidth="1"/>
    <col min="1804" max="1804" width="7.54296875" style="31" customWidth="1"/>
    <col min="1805" max="1805" width="12.81640625" style="31" customWidth="1"/>
    <col min="1806" max="2049" width="8.90625" style="31"/>
    <col min="2050" max="2050" width="10.08984375" style="31" customWidth="1"/>
    <col min="2051" max="2051" width="6.1796875" style="31" customWidth="1"/>
    <col min="2052" max="2052" width="11" style="31" customWidth="1"/>
    <col min="2053" max="2053" width="3.90625" style="31" customWidth="1"/>
    <col min="2054" max="2055" width="5.1796875" style="31" customWidth="1"/>
    <col min="2056" max="2057" width="4.453125" style="31" customWidth="1"/>
    <col min="2058" max="2058" width="6.90625" style="31" customWidth="1"/>
    <col min="2059" max="2059" width="9.453125" style="31" customWidth="1"/>
    <col min="2060" max="2060" width="7.54296875" style="31" customWidth="1"/>
    <col min="2061" max="2061" width="12.81640625" style="31" customWidth="1"/>
    <col min="2062" max="2305" width="8.90625" style="31"/>
    <col min="2306" max="2306" width="10.08984375" style="31" customWidth="1"/>
    <col min="2307" max="2307" width="6.1796875" style="31" customWidth="1"/>
    <col min="2308" max="2308" width="11" style="31" customWidth="1"/>
    <col min="2309" max="2309" width="3.90625" style="31" customWidth="1"/>
    <col min="2310" max="2311" width="5.1796875" style="31" customWidth="1"/>
    <col min="2312" max="2313" width="4.453125" style="31" customWidth="1"/>
    <col min="2314" max="2314" width="6.90625" style="31" customWidth="1"/>
    <col min="2315" max="2315" width="9.453125" style="31" customWidth="1"/>
    <col min="2316" max="2316" width="7.54296875" style="31" customWidth="1"/>
    <col min="2317" max="2317" width="12.81640625" style="31" customWidth="1"/>
    <col min="2318" max="2561" width="8.90625" style="31"/>
    <col min="2562" max="2562" width="10.08984375" style="31" customWidth="1"/>
    <col min="2563" max="2563" width="6.1796875" style="31" customWidth="1"/>
    <col min="2564" max="2564" width="11" style="31" customWidth="1"/>
    <col min="2565" max="2565" width="3.90625" style="31" customWidth="1"/>
    <col min="2566" max="2567" width="5.1796875" style="31" customWidth="1"/>
    <col min="2568" max="2569" width="4.453125" style="31" customWidth="1"/>
    <col min="2570" max="2570" width="6.90625" style="31" customWidth="1"/>
    <col min="2571" max="2571" width="9.453125" style="31" customWidth="1"/>
    <col min="2572" max="2572" width="7.54296875" style="31" customWidth="1"/>
    <col min="2573" max="2573" width="12.81640625" style="31" customWidth="1"/>
    <col min="2574" max="2817" width="8.90625" style="31"/>
    <col min="2818" max="2818" width="10.08984375" style="31" customWidth="1"/>
    <col min="2819" max="2819" width="6.1796875" style="31" customWidth="1"/>
    <col min="2820" max="2820" width="11" style="31" customWidth="1"/>
    <col min="2821" max="2821" width="3.90625" style="31" customWidth="1"/>
    <col min="2822" max="2823" width="5.1796875" style="31" customWidth="1"/>
    <col min="2824" max="2825" width="4.453125" style="31" customWidth="1"/>
    <col min="2826" max="2826" width="6.90625" style="31" customWidth="1"/>
    <col min="2827" max="2827" width="9.453125" style="31" customWidth="1"/>
    <col min="2828" max="2828" width="7.54296875" style="31" customWidth="1"/>
    <col min="2829" max="2829" width="12.81640625" style="31" customWidth="1"/>
    <col min="2830" max="3073" width="8.90625" style="31"/>
    <col min="3074" max="3074" width="10.08984375" style="31" customWidth="1"/>
    <col min="3075" max="3075" width="6.1796875" style="31" customWidth="1"/>
    <col min="3076" max="3076" width="11" style="31" customWidth="1"/>
    <col min="3077" max="3077" width="3.90625" style="31" customWidth="1"/>
    <col min="3078" max="3079" width="5.1796875" style="31" customWidth="1"/>
    <col min="3080" max="3081" width="4.453125" style="31" customWidth="1"/>
    <col min="3082" max="3082" width="6.90625" style="31" customWidth="1"/>
    <col min="3083" max="3083" width="9.453125" style="31" customWidth="1"/>
    <col min="3084" max="3084" width="7.54296875" style="31" customWidth="1"/>
    <col min="3085" max="3085" width="12.81640625" style="31" customWidth="1"/>
    <col min="3086" max="3329" width="8.90625" style="31"/>
    <col min="3330" max="3330" width="10.08984375" style="31" customWidth="1"/>
    <col min="3331" max="3331" width="6.1796875" style="31" customWidth="1"/>
    <col min="3332" max="3332" width="11" style="31" customWidth="1"/>
    <col min="3333" max="3333" width="3.90625" style="31" customWidth="1"/>
    <col min="3334" max="3335" width="5.1796875" style="31" customWidth="1"/>
    <col min="3336" max="3337" width="4.453125" style="31" customWidth="1"/>
    <col min="3338" max="3338" width="6.90625" style="31" customWidth="1"/>
    <col min="3339" max="3339" width="9.453125" style="31" customWidth="1"/>
    <col min="3340" max="3340" width="7.54296875" style="31" customWidth="1"/>
    <col min="3341" max="3341" width="12.81640625" style="31" customWidth="1"/>
    <col min="3342" max="3585" width="8.90625" style="31"/>
    <col min="3586" max="3586" width="10.08984375" style="31" customWidth="1"/>
    <col min="3587" max="3587" width="6.1796875" style="31" customWidth="1"/>
    <col min="3588" max="3588" width="11" style="31" customWidth="1"/>
    <col min="3589" max="3589" width="3.90625" style="31" customWidth="1"/>
    <col min="3590" max="3591" width="5.1796875" style="31" customWidth="1"/>
    <col min="3592" max="3593" width="4.453125" style="31" customWidth="1"/>
    <col min="3594" max="3594" width="6.90625" style="31" customWidth="1"/>
    <col min="3595" max="3595" width="9.453125" style="31" customWidth="1"/>
    <col min="3596" max="3596" width="7.54296875" style="31" customWidth="1"/>
    <col min="3597" max="3597" width="12.81640625" style="31" customWidth="1"/>
    <col min="3598" max="3841" width="8.90625" style="31"/>
    <col min="3842" max="3842" width="10.08984375" style="31" customWidth="1"/>
    <col min="3843" max="3843" width="6.1796875" style="31" customWidth="1"/>
    <col min="3844" max="3844" width="11" style="31" customWidth="1"/>
    <col min="3845" max="3845" width="3.90625" style="31" customWidth="1"/>
    <col min="3846" max="3847" width="5.1796875" style="31" customWidth="1"/>
    <col min="3848" max="3849" width="4.453125" style="31" customWidth="1"/>
    <col min="3850" max="3850" width="6.90625" style="31" customWidth="1"/>
    <col min="3851" max="3851" width="9.453125" style="31" customWidth="1"/>
    <col min="3852" max="3852" width="7.54296875" style="31" customWidth="1"/>
    <col min="3853" max="3853" width="12.81640625" style="31" customWidth="1"/>
    <col min="3854" max="4097" width="8.90625" style="31"/>
    <col min="4098" max="4098" width="10.08984375" style="31" customWidth="1"/>
    <col min="4099" max="4099" width="6.1796875" style="31" customWidth="1"/>
    <col min="4100" max="4100" width="11" style="31" customWidth="1"/>
    <col min="4101" max="4101" width="3.90625" style="31" customWidth="1"/>
    <col min="4102" max="4103" width="5.1796875" style="31" customWidth="1"/>
    <col min="4104" max="4105" width="4.453125" style="31" customWidth="1"/>
    <col min="4106" max="4106" width="6.90625" style="31" customWidth="1"/>
    <col min="4107" max="4107" width="9.453125" style="31" customWidth="1"/>
    <col min="4108" max="4108" width="7.54296875" style="31" customWidth="1"/>
    <col min="4109" max="4109" width="12.81640625" style="31" customWidth="1"/>
    <col min="4110" max="4353" width="8.90625" style="31"/>
    <col min="4354" max="4354" width="10.08984375" style="31" customWidth="1"/>
    <col min="4355" max="4355" width="6.1796875" style="31" customWidth="1"/>
    <col min="4356" max="4356" width="11" style="31" customWidth="1"/>
    <col min="4357" max="4357" width="3.90625" style="31" customWidth="1"/>
    <col min="4358" max="4359" width="5.1796875" style="31" customWidth="1"/>
    <col min="4360" max="4361" width="4.453125" style="31" customWidth="1"/>
    <col min="4362" max="4362" width="6.90625" style="31" customWidth="1"/>
    <col min="4363" max="4363" width="9.453125" style="31" customWidth="1"/>
    <col min="4364" max="4364" width="7.54296875" style="31" customWidth="1"/>
    <col min="4365" max="4365" width="12.81640625" style="31" customWidth="1"/>
    <col min="4366" max="4609" width="8.90625" style="31"/>
    <col min="4610" max="4610" width="10.08984375" style="31" customWidth="1"/>
    <col min="4611" max="4611" width="6.1796875" style="31" customWidth="1"/>
    <col min="4612" max="4612" width="11" style="31" customWidth="1"/>
    <col min="4613" max="4613" width="3.90625" style="31" customWidth="1"/>
    <col min="4614" max="4615" width="5.1796875" style="31" customWidth="1"/>
    <col min="4616" max="4617" width="4.453125" style="31" customWidth="1"/>
    <col min="4618" max="4618" width="6.90625" style="31" customWidth="1"/>
    <col min="4619" max="4619" width="9.453125" style="31" customWidth="1"/>
    <col min="4620" max="4620" width="7.54296875" style="31" customWidth="1"/>
    <col min="4621" max="4621" width="12.81640625" style="31" customWidth="1"/>
    <col min="4622" max="4865" width="8.90625" style="31"/>
    <col min="4866" max="4866" width="10.08984375" style="31" customWidth="1"/>
    <col min="4867" max="4867" width="6.1796875" style="31" customWidth="1"/>
    <col min="4868" max="4868" width="11" style="31" customWidth="1"/>
    <col min="4869" max="4869" width="3.90625" style="31" customWidth="1"/>
    <col min="4870" max="4871" width="5.1796875" style="31" customWidth="1"/>
    <col min="4872" max="4873" width="4.453125" style="31" customWidth="1"/>
    <col min="4874" max="4874" width="6.90625" style="31" customWidth="1"/>
    <col min="4875" max="4875" width="9.453125" style="31" customWidth="1"/>
    <col min="4876" max="4876" width="7.54296875" style="31" customWidth="1"/>
    <col min="4877" max="4877" width="12.81640625" style="31" customWidth="1"/>
    <col min="4878" max="5121" width="8.90625" style="31"/>
    <col min="5122" max="5122" width="10.08984375" style="31" customWidth="1"/>
    <col min="5123" max="5123" width="6.1796875" style="31" customWidth="1"/>
    <col min="5124" max="5124" width="11" style="31" customWidth="1"/>
    <col min="5125" max="5125" width="3.90625" style="31" customWidth="1"/>
    <col min="5126" max="5127" width="5.1796875" style="31" customWidth="1"/>
    <col min="5128" max="5129" width="4.453125" style="31" customWidth="1"/>
    <col min="5130" max="5130" width="6.90625" style="31" customWidth="1"/>
    <col min="5131" max="5131" width="9.453125" style="31" customWidth="1"/>
    <col min="5132" max="5132" width="7.54296875" style="31" customWidth="1"/>
    <col min="5133" max="5133" width="12.81640625" style="31" customWidth="1"/>
    <col min="5134" max="5377" width="8.90625" style="31"/>
    <col min="5378" max="5378" width="10.08984375" style="31" customWidth="1"/>
    <col min="5379" max="5379" width="6.1796875" style="31" customWidth="1"/>
    <col min="5380" max="5380" width="11" style="31" customWidth="1"/>
    <col min="5381" max="5381" width="3.90625" style="31" customWidth="1"/>
    <col min="5382" max="5383" width="5.1796875" style="31" customWidth="1"/>
    <col min="5384" max="5385" width="4.453125" style="31" customWidth="1"/>
    <col min="5386" max="5386" width="6.90625" style="31" customWidth="1"/>
    <col min="5387" max="5387" width="9.453125" style="31" customWidth="1"/>
    <col min="5388" max="5388" width="7.54296875" style="31" customWidth="1"/>
    <col min="5389" max="5389" width="12.81640625" style="31" customWidth="1"/>
    <col min="5390" max="5633" width="8.90625" style="31"/>
    <col min="5634" max="5634" width="10.08984375" style="31" customWidth="1"/>
    <col min="5635" max="5635" width="6.1796875" style="31" customWidth="1"/>
    <col min="5636" max="5636" width="11" style="31" customWidth="1"/>
    <col min="5637" max="5637" width="3.90625" style="31" customWidth="1"/>
    <col min="5638" max="5639" width="5.1796875" style="31" customWidth="1"/>
    <col min="5640" max="5641" width="4.453125" style="31" customWidth="1"/>
    <col min="5642" max="5642" width="6.90625" style="31" customWidth="1"/>
    <col min="5643" max="5643" width="9.453125" style="31" customWidth="1"/>
    <col min="5644" max="5644" width="7.54296875" style="31" customWidth="1"/>
    <col min="5645" max="5645" width="12.81640625" style="31" customWidth="1"/>
    <col min="5646" max="5889" width="8.90625" style="31"/>
    <col min="5890" max="5890" width="10.08984375" style="31" customWidth="1"/>
    <col min="5891" max="5891" width="6.1796875" style="31" customWidth="1"/>
    <col min="5892" max="5892" width="11" style="31" customWidth="1"/>
    <col min="5893" max="5893" width="3.90625" style="31" customWidth="1"/>
    <col min="5894" max="5895" width="5.1796875" style="31" customWidth="1"/>
    <col min="5896" max="5897" width="4.453125" style="31" customWidth="1"/>
    <col min="5898" max="5898" width="6.90625" style="31" customWidth="1"/>
    <col min="5899" max="5899" width="9.453125" style="31" customWidth="1"/>
    <col min="5900" max="5900" width="7.54296875" style="31" customWidth="1"/>
    <col min="5901" max="5901" width="12.81640625" style="31" customWidth="1"/>
    <col min="5902" max="6145" width="8.90625" style="31"/>
    <col min="6146" max="6146" width="10.08984375" style="31" customWidth="1"/>
    <col min="6147" max="6147" width="6.1796875" style="31" customWidth="1"/>
    <col min="6148" max="6148" width="11" style="31" customWidth="1"/>
    <col min="6149" max="6149" width="3.90625" style="31" customWidth="1"/>
    <col min="6150" max="6151" width="5.1796875" style="31" customWidth="1"/>
    <col min="6152" max="6153" width="4.453125" style="31" customWidth="1"/>
    <col min="6154" max="6154" width="6.90625" style="31" customWidth="1"/>
    <col min="6155" max="6155" width="9.453125" style="31" customWidth="1"/>
    <col min="6156" max="6156" width="7.54296875" style="31" customWidth="1"/>
    <col min="6157" max="6157" width="12.81640625" style="31" customWidth="1"/>
    <col min="6158" max="6401" width="8.90625" style="31"/>
    <col min="6402" max="6402" width="10.08984375" style="31" customWidth="1"/>
    <col min="6403" max="6403" width="6.1796875" style="31" customWidth="1"/>
    <col min="6404" max="6404" width="11" style="31" customWidth="1"/>
    <col min="6405" max="6405" width="3.90625" style="31" customWidth="1"/>
    <col min="6406" max="6407" width="5.1796875" style="31" customWidth="1"/>
    <col min="6408" max="6409" width="4.453125" style="31" customWidth="1"/>
    <col min="6410" max="6410" width="6.90625" style="31" customWidth="1"/>
    <col min="6411" max="6411" width="9.453125" style="31" customWidth="1"/>
    <col min="6412" max="6412" width="7.54296875" style="31" customWidth="1"/>
    <col min="6413" max="6413" width="12.81640625" style="31" customWidth="1"/>
    <col min="6414" max="6657" width="8.90625" style="31"/>
    <col min="6658" max="6658" width="10.08984375" style="31" customWidth="1"/>
    <col min="6659" max="6659" width="6.1796875" style="31" customWidth="1"/>
    <col min="6660" max="6660" width="11" style="31" customWidth="1"/>
    <col min="6661" max="6661" width="3.90625" style="31" customWidth="1"/>
    <col min="6662" max="6663" width="5.1796875" style="31" customWidth="1"/>
    <col min="6664" max="6665" width="4.453125" style="31" customWidth="1"/>
    <col min="6666" max="6666" width="6.90625" style="31" customWidth="1"/>
    <col min="6667" max="6667" width="9.453125" style="31" customWidth="1"/>
    <col min="6668" max="6668" width="7.54296875" style="31" customWidth="1"/>
    <col min="6669" max="6669" width="12.81640625" style="31" customWidth="1"/>
    <col min="6670" max="6913" width="8.90625" style="31"/>
    <col min="6914" max="6914" width="10.08984375" style="31" customWidth="1"/>
    <col min="6915" max="6915" width="6.1796875" style="31" customWidth="1"/>
    <col min="6916" max="6916" width="11" style="31" customWidth="1"/>
    <col min="6917" max="6917" width="3.90625" style="31" customWidth="1"/>
    <col min="6918" max="6919" width="5.1796875" style="31" customWidth="1"/>
    <col min="6920" max="6921" width="4.453125" style="31" customWidth="1"/>
    <col min="6922" max="6922" width="6.90625" style="31" customWidth="1"/>
    <col min="6923" max="6923" width="9.453125" style="31" customWidth="1"/>
    <col min="6924" max="6924" width="7.54296875" style="31" customWidth="1"/>
    <col min="6925" max="6925" width="12.81640625" style="31" customWidth="1"/>
    <col min="6926" max="7169" width="8.90625" style="31"/>
    <col min="7170" max="7170" width="10.08984375" style="31" customWidth="1"/>
    <col min="7171" max="7171" width="6.1796875" style="31" customWidth="1"/>
    <col min="7172" max="7172" width="11" style="31" customWidth="1"/>
    <col min="7173" max="7173" width="3.90625" style="31" customWidth="1"/>
    <col min="7174" max="7175" width="5.1796875" style="31" customWidth="1"/>
    <col min="7176" max="7177" width="4.453125" style="31" customWidth="1"/>
    <col min="7178" max="7178" width="6.90625" style="31" customWidth="1"/>
    <col min="7179" max="7179" width="9.453125" style="31" customWidth="1"/>
    <col min="7180" max="7180" width="7.54296875" style="31" customWidth="1"/>
    <col min="7181" max="7181" width="12.81640625" style="31" customWidth="1"/>
    <col min="7182" max="7425" width="8.90625" style="31"/>
    <col min="7426" max="7426" width="10.08984375" style="31" customWidth="1"/>
    <col min="7427" max="7427" width="6.1796875" style="31" customWidth="1"/>
    <col min="7428" max="7428" width="11" style="31" customWidth="1"/>
    <col min="7429" max="7429" width="3.90625" style="31" customWidth="1"/>
    <col min="7430" max="7431" width="5.1796875" style="31" customWidth="1"/>
    <col min="7432" max="7433" width="4.453125" style="31" customWidth="1"/>
    <col min="7434" max="7434" width="6.90625" style="31" customWidth="1"/>
    <col min="7435" max="7435" width="9.453125" style="31" customWidth="1"/>
    <col min="7436" max="7436" width="7.54296875" style="31" customWidth="1"/>
    <col min="7437" max="7437" width="12.81640625" style="31" customWidth="1"/>
    <col min="7438" max="7681" width="8.90625" style="31"/>
    <col min="7682" max="7682" width="10.08984375" style="31" customWidth="1"/>
    <col min="7683" max="7683" width="6.1796875" style="31" customWidth="1"/>
    <col min="7684" max="7684" width="11" style="31" customWidth="1"/>
    <col min="7685" max="7685" width="3.90625" style="31" customWidth="1"/>
    <col min="7686" max="7687" width="5.1796875" style="31" customWidth="1"/>
    <col min="7688" max="7689" width="4.453125" style="31" customWidth="1"/>
    <col min="7690" max="7690" width="6.90625" style="31" customWidth="1"/>
    <col min="7691" max="7691" width="9.453125" style="31" customWidth="1"/>
    <col min="7692" max="7692" width="7.54296875" style="31" customWidth="1"/>
    <col min="7693" max="7693" width="12.81640625" style="31" customWidth="1"/>
    <col min="7694" max="7937" width="8.90625" style="31"/>
    <col min="7938" max="7938" width="10.08984375" style="31" customWidth="1"/>
    <col min="7939" max="7939" width="6.1796875" style="31" customWidth="1"/>
    <col min="7940" max="7940" width="11" style="31" customWidth="1"/>
    <col min="7941" max="7941" width="3.90625" style="31" customWidth="1"/>
    <col min="7942" max="7943" width="5.1796875" style="31" customWidth="1"/>
    <col min="7944" max="7945" width="4.453125" style="31" customWidth="1"/>
    <col min="7946" max="7946" width="6.90625" style="31" customWidth="1"/>
    <col min="7947" max="7947" width="9.453125" style="31" customWidth="1"/>
    <col min="7948" max="7948" width="7.54296875" style="31" customWidth="1"/>
    <col min="7949" max="7949" width="12.81640625" style="31" customWidth="1"/>
    <col min="7950" max="8193" width="8.90625" style="31"/>
    <col min="8194" max="8194" width="10.08984375" style="31" customWidth="1"/>
    <col min="8195" max="8195" width="6.1796875" style="31" customWidth="1"/>
    <col min="8196" max="8196" width="11" style="31" customWidth="1"/>
    <col min="8197" max="8197" width="3.90625" style="31" customWidth="1"/>
    <col min="8198" max="8199" width="5.1796875" style="31" customWidth="1"/>
    <col min="8200" max="8201" width="4.453125" style="31" customWidth="1"/>
    <col min="8202" max="8202" width="6.90625" style="31" customWidth="1"/>
    <col min="8203" max="8203" width="9.453125" style="31" customWidth="1"/>
    <col min="8204" max="8204" width="7.54296875" style="31" customWidth="1"/>
    <col min="8205" max="8205" width="12.81640625" style="31" customWidth="1"/>
    <col min="8206" max="8449" width="8.90625" style="31"/>
    <col min="8450" max="8450" width="10.08984375" style="31" customWidth="1"/>
    <col min="8451" max="8451" width="6.1796875" style="31" customWidth="1"/>
    <col min="8452" max="8452" width="11" style="31" customWidth="1"/>
    <col min="8453" max="8453" width="3.90625" style="31" customWidth="1"/>
    <col min="8454" max="8455" width="5.1796875" style="31" customWidth="1"/>
    <col min="8456" max="8457" width="4.453125" style="31" customWidth="1"/>
    <col min="8458" max="8458" width="6.90625" style="31" customWidth="1"/>
    <col min="8459" max="8459" width="9.453125" style="31" customWidth="1"/>
    <col min="8460" max="8460" width="7.54296875" style="31" customWidth="1"/>
    <col min="8461" max="8461" width="12.81640625" style="31" customWidth="1"/>
    <col min="8462" max="8705" width="8.90625" style="31"/>
    <col min="8706" max="8706" width="10.08984375" style="31" customWidth="1"/>
    <col min="8707" max="8707" width="6.1796875" style="31" customWidth="1"/>
    <col min="8708" max="8708" width="11" style="31" customWidth="1"/>
    <col min="8709" max="8709" width="3.90625" style="31" customWidth="1"/>
    <col min="8710" max="8711" width="5.1796875" style="31" customWidth="1"/>
    <col min="8712" max="8713" width="4.453125" style="31" customWidth="1"/>
    <col min="8714" max="8714" width="6.90625" style="31" customWidth="1"/>
    <col min="8715" max="8715" width="9.453125" style="31" customWidth="1"/>
    <col min="8716" max="8716" width="7.54296875" style="31" customWidth="1"/>
    <col min="8717" max="8717" width="12.81640625" style="31" customWidth="1"/>
    <col min="8718" max="8961" width="8.90625" style="31"/>
    <col min="8962" max="8962" width="10.08984375" style="31" customWidth="1"/>
    <col min="8963" max="8963" width="6.1796875" style="31" customWidth="1"/>
    <col min="8964" max="8964" width="11" style="31" customWidth="1"/>
    <col min="8965" max="8965" width="3.90625" style="31" customWidth="1"/>
    <col min="8966" max="8967" width="5.1796875" style="31" customWidth="1"/>
    <col min="8968" max="8969" width="4.453125" style="31" customWidth="1"/>
    <col min="8970" max="8970" width="6.90625" style="31" customWidth="1"/>
    <col min="8971" max="8971" width="9.453125" style="31" customWidth="1"/>
    <col min="8972" max="8972" width="7.54296875" style="31" customWidth="1"/>
    <col min="8973" max="8973" width="12.81640625" style="31" customWidth="1"/>
    <col min="8974" max="9217" width="8.90625" style="31"/>
    <col min="9218" max="9218" width="10.08984375" style="31" customWidth="1"/>
    <col min="9219" max="9219" width="6.1796875" style="31" customWidth="1"/>
    <col min="9220" max="9220" width="11" style="31" customWidth="1"/>
    <col min="9221" max="9221" width="3.90625" style="31" customWidth="1"/>
    <col min="9222" max="9223" width="5.1796875" style="31" customWidth="1"/>
    <col min="9224" max="9225" width="4.453125" style="31" customWidth="1"/>
    <col min="9226" max="9226" width="6.90625" style="31" customWidth="1"/>
    <col min="9227" max="9227" width="9.453125" style="31" customWidth="1"/>
    <col min="9228" max="9228" width="7.54296875" style="31" customWidth="1"/>
    <col min="9229" max="9229" width="12.81640625" style="31" customWidth="1"/>
    <col min="9230" max="9473" width="8.90625" style="31"/>
    <col min="9474" max="9474" width="10.08984375" style="31" customWidth="1"/>
    <col min="9475" max="9475" width="6.1796875" style="31" customWidth="1"/>
    <col min="9476" max="9476" width="11" style="31" customWidth="1"/>
    <col min="9477" max="9477" width="3.90625" style="31" customWidth="1"/>
    <col min="9478" max="9479" width="5.1796875" style="31" customWidth="1"/>
    <col min="9480" max="9481" width="4.453125" style="31" customWidth="1"/>
    <col min="9482" max="9482" width="6.90625" style="31" customWidth="1"/>
    <col min="9483" max="9483" width="9.453125" style="31" customWidth="1"/>
    <col min="9484" max="9484" width="7.54296875" style="31" customWidth="1"/>
    <col min="9485" max="9485" width="12.81640625" style="31" customWidth="1"/>
    <col min="9486" max="9729" width="8.90625" style="31"/>
    <col min="9730" max="9730" width="10.08984375" style="31" customWidth="1"/>
    <col min="9731" max="9731" width="6.1796875" style="31" customWidth="1"/>
    <col min="9732" max="9732" width="11" style="31" customWidth="1"/>
    <col min="9733" max="9733" width="3.90625" style="31" customWidth="1"/>
    <col min="9734" max="9735" width="5.1796875" style="31" customWidth="1"/>
    <col min="9736" max="9737" width="4.453125" style="31" customWidth="1"/>
    <col min="9738" max="9738" width="6.90625" style="31" customWidth="1"/>
    <col min="9739" max="9739" width="9.453125" style="31" customWidth="1"/>
    <col min="9740" max="9740" width="7.54296875" style="31" customWidth="1"/>
    <col min="9741" max="9741" width="12.81640625" style="31" customWidth="1"/>
    <col min="9742" max="9985" width="8.90625" style="31"/>
    <col min="9986" max="9986" width="10.08984375" style="31" customWidth="1"/>
    <col min="9987" max="9987" width="6.1796875" style="31" customWidth="1"/>
    <col min="9988" max="9988" width="11" style="31" customWidth="1"/>
    <col min="9989" max="9989" width="3.90625" style="31" customWidth="1"/>
    <col min="9990" max="9991" width="5.1796875" style="31" customWidth="1"/>
    <col min="9992" max="9993" width="4.453125" style="31" customWidth="1"/>
    <col min="9994" max="9994" width="6.90625" style="31" customWidth="1"/>
    <col min="9995" max="9995" width="9.453125" style="31" customWidth="1"/>
    <col min="9996" max="9996" width="7.54296875" style="31" customWidth="1"/>
    <col min="9997" max="9997" width="12.81640625" style="31" customWidth="1"/>
    <col min="9998" max="10241" width="8.90625" style="31"/>
    <col min="10242" max="10242" width="10.08984375" style="31" customWidth="1"/>
    <col min="10243" max="10243" width="6.1796875" style="31" customWidth="1"/>
    <col min="10244" max="10244" width="11" style="31" customWidth="1"/>
    <col min="10245" max="10245" width="3.90625" style="31" customWidth="1"/>
    <col min="10246" max="10247" width="5.1796875" style="31" customWidth="1"/>
    <col min="10248" max="10249" width="4.453125" style="31" customWidth="1"/>
    <col min="10250" max="10250" width="6.90625" style="31" customWidth="1"/>
    <col min="10251" max="10251" width="9.453125" style="31" customWidth="1"/>
    <col min="10252" max="10252" width="7.54296875" style="31" customWidth="1"/>
    <col min="10253" max="10253" width="12.81640625" style="31" customWidth="1"/>
    <col min="10254" max="10497" width="8.90625" style="31"/>
    <col min="10498" max="10498" width="10.08984375" style="31" customWidth="1"/>
    <col min="10499" max="10499" width="6.1796875" style="31" customWidth="1"/>
    <col min="10500" max="10500" width="11" style="31" customWidth="1"/>
    <col min="10501" max="10501" width="3.90625" style="31" customWidth="1"/>
    <col min="10502" max="10503" width="5.1796875" style="31" customWidth="1"/>
    <col min="10504" max="10505" width="4.453125" style="31" customWidth="1"/>
    <col min="10506" max="10506" width="6.90625" style="31" customWidth="1"/>
    <col min="10507" max="10507" width="9.453125" style="31" customWidth="1"/>
    <col min="10508" max="10508" width="7.54296875" style="31" customWidth="1"/>
    <col min="10509" max="10509" width="12.81640625" style="31" customWidth="1"/>
    <col min="10510" max="10753" width="8.90625" style="31"/>
    <col min="10754" max="10754" width="10.08984375" style="31" customWidth="1"/>
    <col min="10755" max="10755" width="6.1796875" style="31" customWidth="1"/>
    <col min="10756" max="10756" width="11" style="31" customWidth="1"/>
    <col min="10757" max="10757" width="3.90625" style="31" customWidth="1"/>
    <col min="10758" max="10759" width="5.1796875" style="31" customWidth="1"/>
    <col min="10760" max="10761" width="4.453125" style="31" customWidth="1"/>
    <col min="10762" max="10762" width="6.90625" style="31" customWidth="1"/>
    <col min="10763" max="10763" width="9.453125" style="31" customWidth="1"/>
    <col min="10764" max="10764" width="7.54296875" style="31" customWidth="1"/>
    <col min="10765" max="10765" width="12.81640625" style="31" customWidth="1"/>
    <col min="10766" max="11009" width="8.90625" style="31"/>
    <col min="11010" max="11010" width="10.08984375" style="31" customWidth="1"/>
    <col min="11011" max="11011" width="6.1796875" style="31" customWidth="1"/>
    <col min="11012" max="11012" width="11" style="31" customWidth="1"/>
    <col min="11013" max="11013" width="3.90625" style="31" customWidth="1"/>
    <col min="11014" max="11015" width="5.1796875" style="31" customWidth="1"/>
    <col min="11016" max="11017" width="4.453125" style="31" customWidth="1"/>
    <col min="11018" max="11018" width="6.90625" style="31" customWidth="1"/>
    <col min="11019" max="11019" width="9.453125" style="31" customWidth="1"/>
    <col min="11020" max="11020" width="7.54296875" style="31" customWidth="1"/>
    <col min="11021" max="11021" width="12.81640625" style="31" customWidth="1"/>
    <col min="11022" max="11265" width="8.90625" style="31"/>
    <col min="11266" max="11266" width="10.08984375" style="31" customWidth="1"/>
    <col min="11267" max="11267" width="6.1796875" style="31" customWidth="1"/>
    <col min="11268" max="11268" width="11" style="31" customWidth="1"/>
    <col min="11269" max="11269" width="3.90625" style="31" customWidth="1"/>
    <col min="11270" max="11271" width="5.1796875" style="31" customWidth="1"/>
    <col min="11272" max="11273" width="4.453125" style="31" customWidth="1"/>
    <col min="11274" max="11274" width="6.90625" style="31" customWidth="1"/>
    <col min="11275" max="11275" width="9.453125" style="31" customWidth="1"/>
    <col min="11276" max="11276" width="7.54296875" style="31" customWidth="1"/>
    <col min="11277" max="11277" width="12.81640625" style="31" customWidth="1"/>
    <col min="11278" max="11521" width="8.90625" style="31"/>
    <col min="11522" max="11522" width="10.08984375" style="31" customWidth="1"/>
    <col min="11523" max="11523" width="6.1796875" style="31" customWidth="1"/>
    <col min="11524" max="11524" width="11" style="31" customWidth="1"/>
    <col min="11525" max="11525" width="3.90625" style="31" customWidth="1"/>
    <col min="11526" max="11527" width="5.1796875" style="31" customWidth="1"/>
    <col min="11528" max="11529" width="4.453125" style="31" customWidth="1"/>
    <col min="11530" max="11530" width="6.90625" style="31" customWidth="1"/>
    <col min="11531" max="11531" width="9.453125" style="31" customWidth="1"/>
    <col min="11532" max="11532" width="7.54296875" style="31" customWidth="1"/>
    <col min="11533" max="11533" width="12.81640625" style="31" customWidth="1"/>
    <col min="11534" max="11777" width="8.90625" style="31"/>
    <col min="11778" max="11778" width="10.08984375" style="31" customWidth="1"/>
    <col min="11779" max="11779" width="6.1796875" style="31" customWidth="1"/>
    <col min="11780" max="11780" width="11" style="31" customWidth="1"/>
    <col min="11781" max="11781" width="3.90625" style="31" customWidth="1"/>
    <col min="11782" max="11783" width="5.1796875" style="31" customWidth="1"/>
    <col min="11784" max="11785" width="4.453125" style="31" customWidth="1"/>
    <col min="11786" max="11786" width="6.90625" style="31" customWidth="1"/>
    <col min="11787" max="11787" width="9.453125" style="31" customWidth="1"/>
    <col min="11788" max="11788" width="7.54296875" style="31" customWidth="1"/>
    <col min="11789" max="11789" width="12.81640625" style="31" customWidth="1"/>
    <col min="11790" max="12033" width="8.90625" style="31"/>
    <col min="12034" max="12034" width="10.08984375" style="31" customWidth="1"/>
    <col min="12035" max="12035" width="6.1796875" style="31" customWidth="1"/>
    <col min="12036" max="12036" width="11" style="31" customWidth="1"/>
    <col min="12037" max="12037" width="3.90625" style="31" customWidth="1"/>
    <col min="12038" max="12039" width="5.1796875" style="31" customWidth="1"/>
    <col min="12040" max="12041" width="4.453125" style="31" customWidth="1"/>
    <col min="12042" max="12042" width="6.90625" style="31" customWidth="1"/>
    <col min="12043" max="12043" width="9.453125" style="31" customWidth="1"/>
    <col min="12044" max="12044" width="7.54296875" style="31" customWidth="1"/>
    <col min="12045" max="12045" width="12.81640625" style="31" customWidth="1"/>
    <col min="12046" max="12289" width="8.90625" style="31"/>
    <col min="12290" max="12290" width="10.08984375" style="31" customWidth="1"/>
    <col min="12291" max="12291" width="6.1796875" style="31" customWidth="1"/>
    <col min="12292" max="12292" width="11" style="31" customWidth="1"/>
    <col min="12293" max="12293" width="3.90625" style="31" customWidth="1"/>
    <col min="12294" max="12295" width="5.1796875" style="31" customWidth="1"/>
    <col min="12296" max="12297" width="4.453125" style="31" customWidth="1"/>
    <col min="12298" max="12298" width="6.90625" style="31" customWidth="1"/>
    <col min="12299" max="12299" width="9.453125" style="31" customWidth="1"/>
    <col min="12300" max="12300" width="7.54296875" style="31" customWidth="1"/>
    <col min="12301" max="12301" width="12.81640625" style="31" customWidth="1"/>
    <col min="12302" max="12545" width="8.90625" style="31"/>
    <col min="12546" max="12546" width="10.08984375" style="31" customWidth="1"/>
    <col min="12547" max="12547" width="6.1796875" style="31" customWidth="1"/>
    <col min="12548" max="12548" width="11" style="31" customWidth="1"/>
    <col min="12549" max="12549" width="3.90625" style="31" customWidth="1"/>
    <col min="12550" max="12551" width="5.1796875" style="31" customWidth="1"/>
    <col min="12552" max="12553" width="4.453125" style="31" customWidth="1"/>
    <col min="12554" max="12554" width="6.90625" style="31" customWidth="1"/>
    <col min="12555" max="12555" width="9.453125" style="31" customWidth="1"/>
    <col min="12556" max="12556" width="7.54296875" style="31" customWidth="1"/>
    <col min="12557" max="12557" width="12.81640625" style="31" customWidth="1"/>
    <col min="12558" max="12801" width="8.90625" style="31"/>
    <col min="12802" max="12802" width="10.08984375" style="31" customWidth="1"/>
    <col min="12803" max="12803" width="6.1796875" style="31" customWidth="1"/>
    <col min="12804" max="12804" width="11" style="31" customWidth="1"/>
    <col min="12805" max="12805" width="3.90625" style="31" customWidth="1"/>
    <col min="12806" max="12807" width="5.1796875" style="31" customWidth="1"/>
    <col min="12808" max="12809" width="4.453125" style="31" customWidth="1"/>
    <col min="12810" max="12810" width="6.90625" style="31" customWidth="1"/>
    <col min="12811" max="12811" width="9.453125" style="31" customWidth="1"/>
    <col min="12812" max="12812" width="7.54296875" style="31" customWidth="1"/>
    <col min="12813" max="12813" width="12.81640625" style="31" customWidth="1"/>
    <col min="12814" max="13057" width="8.90625" style="31"/>
    <col min="13058" max="13058" width="10.08984375" style="31" customWidth="1"/>
    <col min="13059" max="13059" width="6.1796875" style="31" customWidth="1"/>
    <col min="13060" max="13060" width="11" style="31" customWidth="1"/>
    <col min="13061" max="13061" width="3.90625" style="31" customWidth="1"/>
    <col min="13062" max="13063" width="5.1796875" style="31" customWidth="1"/>
    <col min="13064" max="13065" width="4.453125" style="31" customWidth="1"/>
    <col min="13066" max="13066" width="6.90625" style="31" customWidth="1"/>
    <col min="13067" max="13067" width="9.453125" style="31" customWidth="1"/>
    <col min="13068" max="13068" width="7.54296875" style="31" customWidth="1"/>
    <col min="13069" max="13069" width="12.81640625" style="31" customWidth="1"/>
    <col min="13070" max="13313" width="8.90625" style="31"/>
    <col min="13314" max="13314" width="10.08984375" style="31" customWidth="1"/>
    <col min="13315" max="13315" width="6.1796875" style="31" customWidth="1"/>
    <col min="13316" max="13316" width="11" style="31" customWidth="1"/>
    <col min="13317" max="13317" width="3.90625" style="31" customWidth="1"/>
    <col min="13318" max="13319" width="5.1796875" style="31" customWidth="1"/>
    <col min="13320" max="13321" width="4.453125" style="31" customWidth="1"/>
    <col min="13322" max="13322" width="6.90625" style="31" customWidth="1"/>
    <col min="13323" max="13323" width="9.453125" style="31" customWidth="1"/>
    <col min="13324" max="13324" width="7.54296875" style="31" customWidth="1"/>
    <col min="13325" max="13325" width="12.81640625" style="31" customWidth="1"/>
    <col min="13326" max="13569" width="8.90625" style="31"/>
    <col min="13570" max="13570" width="10.08984375" style="31" customWidth="1"/>
    <col min="13571" max="13571" width="6.1796875" style="31" customWidth="1"/>
    <col min="13572" max="13572" width="11" style="31" customWidth="1"/>
    <col min="13573" max="13573" width="3.90625" style="31" customWidth="1"/>
    <col min="13574" max="13575" width="5.1796875" style="31" customWidth="1"/>
    <col min="13576" max="13577" width="4.453125" style="31" customWidth="1"/>
    <col min="13578" max="13578" width="6.90625" style="31" customWidth="1"/>
    <col min="13579" max="13579" width="9.453125" style="31" customWidth="1"/>
    <col min="13580" max="13580" width="7.54296875" style="31" customWidth="1"/>
    <col min="13581" max="13581" width="12.81640625" style="31" customWidth="1"/>
    <col min="13582" max="13825" width="8.90625" style="31"/>
    <col min="13826" max="13826" width="10.08984375" style="31" customWidth="1"/>
    <col min="13827" max="13827" width="6.1796875" style="31" customWidth="1"/>
    <col min="13828" max="13828" width="11" style="31" customWidth="1"/>
    <col min="13829" max="13829" width="3.90625" style="31" customWidth="1"/>
    <col min="13830" max="13831" width="5.1796875" style="31" customWidth="1"/>
    <col min="13832" max="13833" width="4.453125" style="31" customWidth="1"/>
    <col min="13834" max="13834" width="6.90625" style="31" customWidth="1"/>
    <col min="13835" max="13835" width="9.453125" style="31" customWidth="1"/>
    <col min="13836" max="13836" width="7.54296875" style="31" customWidth="1"/>
    <col min="13837" max="13837" width="12.81640625" style="31" customWidth="1"/>
    <col min="13838" max="14081" width="8.90625" style="31"/>
    <col min="14082" max="14082" width="10.08984375" style="31" customWidth="1"/>
    <col min="14083" max="14083" width="6.1796875" style="31" customWidth="1"/>
    <col min="14084" max="14084" width="11" style="31" customWidth="1"/>
    <col min="14085" max="14085" width="3.90625" style="31" customWidth="1"/>
    <col min="14086" max="14087" width="5.1796875" style="31" customWidth="1"/>
    <col min="14088" max="14089" width="4.453125" style="31" customWidth="1"/>
    <col min="14090" max="14090" width="6.90625" style="31" customWidth="1"/>
    <col min="14091" max="14091" width="9.453125" style="31" customWidth="1"/>
    <col min="14092" max="14092" width="7.54296875" style="31" customWidth="1"/>
    <col min="14093" max="14093" width="12.81640625" style="31" customWidth="1"/>
    <col min="14094" max="14337" width="8.90625" style="31"/>
    <col min="14338" max="14338" width="10.08984375" style="31" customWidth="1"/>
    <col min="14339" max="14339" width="6.1796875" style="31" customWidth="1"/>
    <col min="14340" max="14340" width="11" style="31" customWidth="1"/>
    <col min="14341" max="14341" width="3.90625" style="31" customWidth="1"/>
    <col min="14342" max="14343" width="5.1796875" style="31" customWidth="1"/>
    <col min="14344" max="14345" width="4.453125" style="31" customWidth="1"/>
    <col min="14346" max="14346" width="6.90625" style="31" customWidth="1"/>
    <col min="14347" max="14347" width="9.453125" style="31" customWidth="1"/>
    <col min="14348" max="14348" width="7.54296875" style="31" customWidth="1"/>
    <col min="14349" max="14349" width="12.81640625" style="31" customWidth="1"/>
    <col min="14350" max="14593" width="8.90625" style="31"/>
    <col min="14594" max="14594" width="10.08984375" style="31" customWidth="1"/>
    <col min="14595" max="14595" width="6.1796875" style="31" customWidth="1"/>
    <col min="14596" max="14596" width="11" style="31" customWidth="1"/>
    <col min="14597" max="14597" width="3.90625" style="31" customWidth="1"/>
    <col min="14598" max="14599" width="5.1796875" style="31" customWidth="1"/>
    <col min="14600" max="14601" width="4.453125" style="31" customWidth="1"/>
    <col min="14602" max="14602" width="6.90625" style="31" customWidth="1"/>
    <col min="14603" max="14603" width="9.453125" style="31" customWidth="1"/>
    <col min="14604" max="14604" width="7.54296875" style="31" customWidth="1"/>
    <col min="14605" max="14605" width="12.81640625" style="31" customWidth="1"/>
    <col min="14606" max="14849" width="8.90625" style="31"/>
    <col min="14850" max="14850" width="10.08984375" style="31" customWidth="1"/>
    <col min="14851" max="14851" width="6.1796875" style="31" customWidth="1"/>
    <col min="14852" max="14852" width="11" style="31" customWidth="1"/>
    <col min="14853" max="14853" width="3.90625" style="31" customWidth="1"/>
    <col min="14854" max="14855" width="5.1796875" style="31" customWidth="1"/>
    <col min="14856" max="14857" width="4.453125" style="31" customWidth="1"/>
    <col min="14858" max="14858" width="6.90625" style="31" customWidth="1"/>
    <col min="14859" max="14859" width="9.453125" style="31" customWidth="1"/>
    <col min="14860" max="14860" width="7.54296875" style="31" customWidth="1"/>
    <col min="14861" max="14861" width="12.81640625" style="31" customWidth="1"/>
    <col min="14862" max="15105" width="8.90625" style="31"/>
    <col min="15106" max="15106" width="10.08984375" style="31" customWidth="1"/>
    <col min="15107" max="15107" width="6.1796875" style="31" customWidth="1"/>
    <col min="15108" max="15108" width="11" style="31" customWidth="1"/>
    <col min="15109" max="15109" width="3.90625" style="31" customWidth="1"/>
    <col min="15110" max="15111" width="5.1796875" style="31" customWidth="1"/>
    <col min="15112" max="15113" width="4.453125" style="31" customWidth="1"/>
    <col min="15114" max="15114" width="6.90625" style="31" customWidth="1"/>
    <col min="15115" max="15115" width="9.453125" style="31" customWidth="1"/>
    <col min="15116" max="15116" width="7.54296875" style="31" customWidth="1"/>
    <col min="15117" max="15117" width="12.81640625" style="31" customWidth="1"/>
    <col min="15118" max="15361" width="8.90625" style="31"/>
    <col min="15362" max="15362" width="10.08984375" style="31" customWidth="1"/>
    <col min="15363" max="15363" width="6.1796875" style="31" customWidth="1"/>
    <col min="15364" max="15364" width="11" style="31" customWidth="1"/>
    <col min="15365" max="15365" width="3.90625" style="31" customWidth="1"/>
    <col min="15366" max="15367" width="5.1796875" style="31" customWidth="1"/>
    <col min="15368" max="15369" width="4.453125" style="31" customWidth="1"/>
    <col min="15370" max="15370" width="6.90625" style="31" customWidth="1"/>
    <col min="15371" max="15371" width="9.453125" style="31" customWidth="1"/>
    <col min="15372" max="15372" width="7.54296875" style="31" customWidth="1"/>
    <col min="15373" max="15373" width="12.81640625" style="31" customWidth="1"/>
    <col min="15374" max="15617" width="8.90625" style="31"/>
    <col min="15618" max="15618" width="10.08984375" style="31" customWidth="1"/>
    <col min="15619" max="15619" width="6.1796875" style="31" customWidth="1"/>
    <col min="15620" max="15620" width="11" style="31" customWidth="1"/>
    <col min="15621" max="15621" width="3.90625" style="31" customWidth="1"/>
    <col min="15622" max="15623" width="5.1796875" style="31" customWidth="1"/>
    <col min="15624" max="15625" width="4.453125" style="31" customWidth="1"/>
    <col min="15626" max="15626" width="6.90625" style="31" customWidth="1"/>
    <col min="15627" max="15627" width="9.453125" style="31" customWidth="1"/>
    <col min="15628" max="15628" width="7.54296875" style="31" customWidth="1"/>
    <col min="15629" max="15629" width="12.81640625" style="31" customWidth="1"/>
    <col min="15630" max="15873" width="8.90625" style="31"/>
    <col min="15874" max="15874" width="10.08984375" style="31" customWidth="1"/>
    <col min="15875" max="15875" width="6.1796875" style="31" customWidth="1"/>
    <col min="15876" max="15876" width="11" style="31" customWidth="1"/>
    <col min="15877" max="15877" width="3.90625" style="31" customWidth="1"/>
    <col min="15878" max="15879" width="5.1796875" style="31" customWidth="1"/>
    <col min="15880" max="15881" width="4.453125" style="31" customWidth="1"/>
    <col min="15882" max="15882" width="6.90625" style="31" customWidth="1"/>
    <col min="15883" max="15883" width="9.453125" style="31" customWidth="1"/>
    <col min="15884" max="15884" width="7.54296875" style="31" customWidth="1"/>
    <col min="15885" max="15885" width="12.81640625" style="31" customWidth="1"/>
    <col min="15886" max="16129" width="8.90625" style="31"/>
    <col min="16130" max="16130" width="10.08984375" style="31" customWidth="1"/>
    <col min="16131" max="16131" width="6.1796875" style="31" customWidth="1"/>
    <col min="16132" max="16132" width="11" style="31" customWidth="1"/>
    <col min="16133" max="16133" width="3.90625" style="31" customWidth="1"/>
    <col min="16134" max="16135" width="5.1796875" style="31" customWidth="1"/>
    <col min="16136" max="16137" width="4.453125" style="31" customWidth="1"/>
    <col min="16138" max="16138" width="6.90625" style="31" customWidth="1"/>
    <col min="16139" max="16139" width="9.453125" style="31" customWidth="1"/>
    <col min="16140" max="16140" width="7.54296875" style="31" customWidth="1"/>
    <col min="16141" max="16141" width="12.81640625" style="31" customWidth="1"/>
    <col min="16142" max="16384" width="8.90625" style="31"/>
  </cols>
  <sheetData>
    <row r="1" spans="1:13" ht="26.4" x14ac:dyDescent="0.7">
      <c r="A1" s="4" t="s">
        <v>405</v>
      </c>
    </row>
    <row r="2" spans="1:13" x14ac:dyDescent="0.6">
      <c r="A2" s="5" t="s">
        <v>137</v>
      </c>
    </row>
    <row r="3" spans="1:13" ht="12.75" customHeight="1" x14ac:dyDescent="0.6"/>
    <row r="4" spans="1:13" ht="28.8" x14ac:dyDescent="0.75">
      <c r="A4" s="83" t="s">
        <v>138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60"/>
    </row>
    <row r="5" spans="1:13" x14ac:dyDescent="0.6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4"/>
    </row>
    <row r="6" spans="1:13" x14ac:dyDescent="0.6">
      <c r="A6" s="35" t="s">
        <v>98</v>
      </c>
      <c r="B6" s="36" t="s">
        <v>99</v>
      </c>
      <c r="C6" s="37"/>
      <c r="D6" s="37"/>
      <c r="E6" s="37"/>
      <c r="F6" s="37"/>
      <c r="G6" s="37"/>
      <c r="H6" s="38"/>
      <c r="I6" s="36" t="s">
        <v>301</v>
      </c>
      <c r="J6" s="38"/>
      <c r="K6" s="35" t="s">
        <v>139</v>
      </c>
      <c r="L6" s="35" t="s">
        <v>140</v>
      </c>
      <c r="M6" s="39"/>
    </row>
    <row r="7" spans="1:13" x14ac:dyDescent="0.6">
      <c r="A7" s="40"/>
      <c r="B7" s="41"/>
      <c r="C7" s="42"/>
      <c r="D7" s="42"/>
      <c r="E7" s="42"/>
      <c r="F7" s="42"/>
      <c r="G7" s="42"/>
      <c r="H7" s="43"/>
      <c r="I7" s="41"/>
      <c r="J7" s="43"/>
      <c r="K7" s="40"/>
      <c r="L7" s="40"/>
      <c r="M7" s="39"/>
    </row>
    <row r="8" spans="1:13" x14ac:dyDescent="0.6">
      <c r="A8" s="45" t="s">
        <v>142</v>
      </c>
      <c r="B8" s="46" t="s">
        <v>143</v>
      </c>
      <c r="C8" s="33"/>
      <c r="D8" s="33"/>
      <c r="E8" s="33"/>
      <c r="F8" s="33"/>
      <c r="G8" s="47"/>
      <c r="H8" s="34"/>
      <c r="I8" s="46">
        <v>1</v>
      </c>
      <c r="J8" s="48"/>
      <c r="K8" s="49">
        <v>9999</v>
      </c>
      <c r="L8" s="50">
        <v>9999.99</v>
      </c>
      <c r="M8" s="39"/>
    </row>
    <row r="9" spans="1:13" x14ac:dyDescent="0.6">
      <c r="A9" s="53"/>
      <c r="B9" s="54"/>
      <c r="H9" s="39"/>
      <c r="I9" s="54"/>
      <c r="J9" s="39"/>
      <c r="K9" s="53"/>
      <c r="L9" s="53"/>
      <c r="M9" s="39"/>
    </row>
    <row r="10" spans="1:13" x14ac:dyDescent="0.6">
      <c r="A10" s="53" t="s">
        <v>144</v>
      </c>
      <c r="B10" s="54"/>
      <c r="H10" s="39"/>
      <c r="I10" s="54" t="s">
        <v>296</v>
      </c>
      <c r="J10" s="39"/>
      <c r="K10" s="53"/>
      <c r="L10" s="53"/>
      <c r="M10" s="39"/>
    </row>
    <row r="11" spans="1:13" x14ac:dyDescent="0.6">
      <c r="A11" s="53"/>
      <c r="B11" s="54" t="s">
        <v>145</v>
      </c>
      <c r="H11" s="39"/>
      <c r="I11" s="54"/>
      <c r="J11" s="39"/>
      <c r="K11" s="53" t="s">
        <v>146</v>
      </c>
      <c r="L11" s="53"/>
      <c r="M11" s="39"/>
    </row>
    <row r="12" spans="1:13" x14ac:dyDescent="0.6">
      <c r="A12" s="53"/>
      <c r="B12" s="54"/>
      <c r="H12" s="39"/>
      <c r="I12" s="54"/>
      <c r="J12" s="39"/>
      <c r="K12" s="53"/>
      <c r="L12" s="53" t="s">
        <v>147</v>
      </c>
      <c r="M12" s="39"/>
    </row>
    <row r="13" spans="1:13" x14ac:dyDescent="0.6">
      <c r="A13" s="55"/>
      <c r="B13" s="56"/>
      <c r="C13" s="57"/>
      <c r="D13" s="57"/>
      <c r="E13" s="57"/>
      <c r="F13" s="57"/>
      <c r="G13" s="57"/>
      <c r="H13" s="58"/>
      <c r="I13" s="56"/>
      <c r="J13" s="58"/>
      <c r="K13" s="55"/>
      <c r="L13" s="55"/>
      <c r="M13" s="39"/>
    </row>
    <row r="14" spans="1:13" x14ac:dyDescent="0.6">
      <c r="A14" s="54"/>
      <c r="M14" s="39"/>
    </row>
    <row r="15" spans="1:13" x14ac:dyDescent="0.6">
      <c r="A15" s="54"/>
      <c r="D15" s="59" t="s">
        <v>148</v>
      </c>
      <c r="E15" s="60"/>
      <c r="F15" s="60"/>
      <c r="G15" s="59" t="s">
        <v>406</v>
      </c>
      <c r="H15" s="62"/>
      <c r="I15" s="60"/>
      <c r="J15" s="59" t="s">
        <v>407</v>
      </c>
      <c r="K15" s="60"/>
      <c r="L15" s="61" t="s">
        <v>108</v>
      </c>
      <c r="M15" s="39"/>
    </row>
    <row r="16" spans="1:13" x14ac:dyDescent="0.6">
      <c r="A16" s="54"/>
      <c r="D16" s="226" t="s">
        <v>394</v>
      </c>
      <c r="G16" s="226" t="s">
        <v>395</v>
      </c>
      <c r="J16" s="226" t="s">
        <v>402</v>
      </c>
      <c r="M16" s="39"/>
    </row>
    <row r="17" spans="1:13" x14ac:dyDescent="0.6">
      <c r="A17" s="59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0"/>
    </row>
    <row r="18" spans="1:13" x14ac:dyDescent="0.6">
      <c r="A18" s="31" t="s">
        <v>383</v>
      </c>
      <c r="B18" s="31" t="s">
        <v>297</v>
      </c>
    </row>
    <row r="19" spans="1:13" x14ac:dyDescent="0.6">
      <c r="B19" s="31" t="s">
        <v>149</v>
      </c>
    </row>
    <row r="20" spans="1:13" x14ac:dyDescent="0.6">
      <c r="B20" s="31" t="s">
        <v>298</v>
      </c>
    </row>
    <row r="21" spans="1:13" ht="27" x14ac:dyDescent="0.6">
      <c r="A21" s="225" t="s">
        <v>394</v>
      </c>
    </row>
    <row r="22" spans="1:13" x14ac:dyDescent="0.6">
      <c r="A22" s="63" t="s">
        <v>150</v>
      </c>
    </row>
    <row r="24" spans="1:13" x14ac:dyDescent="0.6">
      <c r="A24" s="21" t="s">
        <v>151</v>
      </c>
      <c r="B24" s="261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2"/>
    </row>
    <row r="25" spans="1:13" x14ac:dyDescent="0.6">
      <c r="A25" s="23" t="s">
        <v>152</v>
      </c>
      <c r="B25" s="10" t="s">
        <v>153</v>
      </c>
      <c r="C25" s="33"/>
      <c r="D25" s="33"/>
      <c r="E25" s="33"/>
      <c r="F25" s="33"/>
      <c r="G25" s="33"/>
      <c r="H25" s="33"/>
      <c r="I25" s="33"/>
      <c r="J25" s="33"/>
      <c r="K25" s="33"/>
      <c r="L25" s="39" t="s">
        <v>159</v>
      </c>
      <c r="M25" s="34"/>
    </row>
    <row r="26" spans="1:13" x14ac:dyDescent="0.6">
      <c r="A26" s="54"/>
      <c r="F26" s="31" t="s">
        <v>160</v>
      </c>
      <c r="L26" s="39" t="s">
        <v>420</v>
      </c>
      <c r="M26" s="39"/>
    </row>
    <row r="27" spans="1:13" x14ac:dyDescent="0.6">
      <c r="A27" s="31" t="s">
        <v>421</v>
      </c>
      <c r="B27" s="64"/>
      <c r="C27" s="31" t="s">
        <v>155</v>
      </c>
      <c r="D27" s="65" t="s">
        <v>156</v>
      </c>
      <c r="E27" s="66"/>
      <c r="F27" s="66"/>
      <c r="G27" s="66"/>
      <c r="H27" s="66"/>
      <c r="I27" s="66"/>
      <c r="J27" s="66"/>
      <c r="K27" s="67"/>
      <c r="L27" s="31" t="s">
        <v>157</v>
      </c>
      <c r="M27" s="68" t="s">
        <v>158</v>
      </c>
    </row>
    <row r="28" spans="1:13" x14ac:dyDescent="0.6">
      <c r="A28" s="31" t="s">
        <v>161</v>
      </c>
      <c r="B28" s="59" t="s">
        <v>162</v>
      </c>
      <c r="C28" s="60"/>
      <c r="D28" s="31" t="s">
        <v>163</v>
      </c>
      <c r="M28" s="39"/>
    </row>
    <row r="29" spans="1:13" ht="9" customHeight="1" x14ac:dyDescent="0.6">
      <c r="A29" s="54"/>
      <c r="M29" s="39"/>
    </row>
    <row r="30" spans="1:13" x14ac:dyDescent="0.6">
      <c r="A30" s="110" t="s">
        <v>126</v>
      </c>
      <c r="B30" s="69" t="s">
        <v>127</v>
      </c>
      <c r="C30" s="70"/>
      <c r="D30" s="70"/>
      <c r="E30" s="71"/>
      <c r="F30" s="111" t="s">
        <v>164</v>
      </c>
      <c r="G30" s="112"/>
      <c r="H30" s="111" t="s">
        <v>165</v>
      </c>
      <c r="I30" s="112"/>
      <c r="J30" s="110" t="s">
        <v>166</v>
      </c>
      <c r="K30" s="35" t="s">
        <v>128</v>
      </c>
      <c r="L30" s="72" t="s">
        <v>167</v>
      </c>
      <c r="M30" s="44" t="s">
        <v>141</v>
      </c>
    </row>
    <row r="31" spans="1:13" x14ac:dyDescent="0.6">
      <c r="A31" s="45" t="s">
        <v>100</v>
      </c>
      <c r="B31" s="46" t="s">
        <v>168</v>
      </c>
      <c r="C31" s="33"/>
      <c r="D31" s="33"/>
      <c r="E31" s="34"/>
      <c r="F31" s="32" t="s">
        <v>162</v>
      </c>
      <c r="G31" s="34"/>
      <c r="H31" s="32" t="s">
        <v>162</v>
      </c>
      <c r="I31" s="34"/>
      <c r="J31" s="73">
        <v>9999999.9900000002</v>
      </c>
      <c r="K31" s="50">
        <v>999999.99</v>
      </c>
      <c r="L31" s="50">
        <v>9999999.9900000002</v>
      </c>
      <c r="M31" s="52" t="s">
        <v>106</v>
      </c>
    </row>
    <row r="32" spans="1:13" x14ac:dyDescent="0.6">
      <c r="A32" s="53"/>
      <c r="B32" s="54" t="s">
        <v>169</v>
      </c>
      <c r="E32" s="39"/>
      <c r="F32" s="54" t="s">
        <v>170</v>
      </c>
      <c r="G32" s="39"/>
      <c r="H32" s="54" t="s">
        <v>170</v>
      </c>
      <c r="I32" s="39"/>
      <c r="J32" s="54" t="s">
        <v>171</v>
      </c>
      <c r="K32" s="54" t="s">
        <v>171</v>
      </c>
      <c r="L32" s="53" t="s">
        <v>171</v>
      </c>
      <c r="M32" s="53"/>
    </row>
    <row r="33" spans="1:13" x14ac:dyDescent="0.6">
      <c r="A33" s="53"/>
      <c r="B33" s="54" t="s">
        <v>172</v>
      </c>
      <c r="E33" s="39"/>
      <c r="F33" s="54"/>
      <c r="G33" s="39"/>
      <c r="H33" s="54" t="s">
        <v>173</v>
      </c>
      <c r="I33" s="39"/>
      <c r="J33" s="54"/>
      <c r="K33" s="53"/>
      <c r="L33" s="53" t="s">
        <v>183</v>
      </c>
      <c r="M33" s="53"/>
    </row>
    <row r="34" spans="1:13" x14ac:dyDescent="0.6">
      <c r="A34" s="53"/>
      <c r="B34" s="54" t="s">
        <v>174</v>
      </c>
      <c r="E34" s="39"/>
      <c r="F34" s="54"/>
      <c r="G34" s="39"/>
      <c r="H34" s="54"/>
      <c r="I34" s="39"/>
      <c r="J34" s="54"/>
      <c r="K34" s="53" t="s">
        <v>179</v>
      </c>
      <c r="L34" s="53"/>
      <c r="M34" s="53"/>
    </row>
    <row r="35" spans="1:13" x14ac:dyDescent="0.6">
      <c r="A35" s="53"/>
      <c r="B35" s="54" t="s">
        <v>175</v>
      </c>
      <c r="E35" s="39"/>
      <c r="F35" s="54" t="s">
        <v>176</v>
      </c>
      <c r="G35" s="39"/>
      <c r="H35" s="54"/>
      <c r="I35" s="39"/>
      <c r="J35" s="54"/>
      <c r="K35" s="53"/>
      <c r="L35" s="53"/>
      <c r="M35" s="53"/>
    </row>
    <row r="36" spans="1:13" x14ac:dyDescent="0.6">
      <c r="A36" s="53"/>
      <c r="B36" s="54"/>
      <c r="E36" s="39"/>
      <c r="F36" s="54"/>
      <c r="G36" s="39"/>
      <c r="H36" s="54" t="s">
        <v>177</v>
      </c>
      <c r="I36" s="39"/>
      <c r="J36" s="54"/>
      <c r="K36" s="53"/>
      <c r="L36" s="53"/>
      <c r="M36" s="53"/>
    </row>
    <row r="37" spans="1:13" x14ac:dyDescent="0.6">
      <c r="A37" s="55"/>
      <c r="B37" s="56"/>
      <c r="C37" s="57"/>
      <c r="D37" s="57"/>
      <c r="E37" s="58"/>
      <c r="F37" s="56"/>
      <c r="G37" s="58"/>
      <c r="H37" s="56"/>
      <c r="I37" s="58"/>
      <c r="J37" s="56" t="s">
        <v>178</v>
      </c>
      <c r="K37" s="55"/>
      <c r="L37" s="55"/>
      <c r="M37" s="55"/>
    </row>
    <row r="38" spans="1:13" x14ac:dyDescent="0.6">
      <c r="A38" s="59"/>
      <c r="B38" s="59"/>
      <c r="C38" s="62"/>
      <c r="D38" s="62"/>
      <c r="E38" s="60"/>
      <c r="F38" s="62"/>
      <c r="G38" s="62"/>
      <c r="H38" s="59" t="s">
        <v>185</v>
      </c>
      <c r="I38" s="60"/>
      <c r="J38" s="74">
        <v>9999999.9900000002</v>
      </c>
      <c r="K38" s="62"/>
      <c r="L38" s="74">
        <v>9999999.9900000002</v>
      </c>
      <c r="M38" s="60"/>
    </row>
    <row r="39" spans="1:13" ht="6.75" customHeight="1" x14ac:dyDescent="0.6">
      <c r="A39" s="54"/>
      <c r="M39" s="39"/>
    </row>
    <row r="40" spans="1:13" x14ac:dyDescent="0.6">
      <c r="A40" s="54"/>
      <c r="B40" s="75"/>
      <c r="D40" s="75"/>
      <c r="F40" s="75"/>
      <c r="I40" s="282"/>
      <c r="J40" s="282"/>
      <c r="L40" s="61" t="s">
        <v>107</v>
      </c>
      <c r="M40" s="61" t="s">
        <v>186</v>
      </c>
    </row>
    <row r="41" spans="1:13" ht="3.75" customHeight="1" x14ac:dyDescent="0.6">
      <c r="A41" s="54"/>
      <c r="M41" s="39"/>
    </row>
    <row r="42" spans="1:13" x14ac:dyDescent="0.6">
      <c r="A42" s="59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0"/>
    </row>
    <row r="43" spans="1:13" x14ac:dyDescent="0.6">
      <c r="B43" s="5" t="s">
        <v>187</v>
      </c>
    </row>
    <row r="44" spans="1:13" x14ac:dyDescent="0.6">
      <c r="A44" s="31">
        <v>1</v>
      </c>
      <c r="B44" s="31" t="s">
        <v>188</v>
      </c>
    </row>
    <row r="45" spans="1:13" x14ac:dyDescent="0.6">
      <c r="A45" s="31">
        <v>2</v>
      </c>
      <c r="B45" s="31" t="s">
        <v>189</v>
      </c>
    </row>
    <row r="46" spans="1:13" x14ac:dyDescent="0.6">
      <c r="A46" s="31">
        <v>3</v>
      </c>
      <c r="B46" s="31" t="s">
        <v>190</v>
      </c>
    </row>
    <row r="47" spans="1:13" x14ac:dyDescent="0.6">
      <c r="B47" s="31" t="s">
        <v>427</v>
      </c>
    </row>
    <row r="48" spans="1:13" x14ac:dyDescent="0.6">
      <c r="A48" s="31">
        <v>4</v>
      </c>
      <c r="B48" s="31" t="s">
        <v>191</v>
      </c>
    </row>
    <row r="49" spans="1:13" x14ac:dyDescent="0.6">
      <c r="A49" s="31">
        <v>5</v>
      </c>
      <c r="B49" s="31" t="s">
        <v>192</v>
      </c>
    </row>
    <row r="62" spans="1:13" ht="27" x14ac:dyDescent="0.6">
      <c r="A62" s="225" t="s">
        <v>395</v>
      </c>
    </row>
    <row r="63" spans="1:13" x14ac:dyDescent="0.6">
      <c r="A63" s="63" t="s">
        <v>193</v>
      </c>
    </row>
    <row r="64" spans="1:13" x14ac:dyDescent="0.6">
      <c r="A64" s="21" t="s">
        <v>151</v>
      </c>
      <c r="B64" s="261"/>
      <c r="C64" s="261"/>
      <c r="D64" s="261"/>
      <c r="E64" s="261"/>
      <c r="F64" s="261"/>
      <c r="G64" s="261"/>
      <c r="H64" s="261"/>
      <c r="I64" s="261"/>
      <c r="J64" s="261"/>
      <c r="K64" s="261"/>
      <c r="L64" s="261"/>
      <c r="M64" s="22"/>
    </row>
    <row r="65" spans="1:13" x14ac:dyDescent="0.6">
      <c r="A65" s="23" t="s">
        <v>152</v>
      </c>
      <c r="B65" s="10" t="s">
        <v>194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4"/>
    </row>
    <row r="66" spans="1:13" x14ac:dyDescent="0.6">
      <c r="F66" s="31" t="s">
        <v>160</v>
      </c>
      <c r="M66" s="39"/>
    </row>
    <row r="67" spans="1:13" x14ac:dyDescent="0.6">
      <c r="A67" s="31" t="s">
        <v>154</v>
      </c>
      <c r="B67" s="76" t="s">
        <v>195</v>
      </c>
      <c r="C67" s="31" t="s">
        <v>155</v>
      </c>
      <c r="D67" s="65" t="s">
        <v>156</v>
      </c>
      <c r="E67" s="66"/>
      <c r="F67" s="66"/>
      <c r="G67" s="66"/>
      <c r="H67" s="66"/>
      <c r="I67" s="66"/>
      <c r="J67" s="66"/>
      <c r="K67" s="67"/>
      <c r="L67" s="31" t="s">
        <v>157</v>
      </c>
      <c r="M67" s="77">
        <v>9999</v>
      </c>
    </row>
    <row r="68" spans="1:13" x14ac:dyDescent="0.6">
      <c r="A68" s="31" t="s">
        <v>161</v>
      </c>
      <c r="B68" s="65" t="s">
        <v>196</v>
      </c>
      <c r="C68" s="67"/>
      <c r="D68" s="31" t="s">
        <v>163</v>
      </c>
      <c r="M68" s="39"/>
    </row>
    <row r="69" spans="1:13" ht="6.75" customHeight="1" x14ac:dyDescent="0.6">
      <c r="A69" s="54"/>
      <c r="M69" s="39"/>
    </row>
    <row r="70" spans="1:13" x14ac:dyDescent="0.6">
      <c r="A70" s="54"/>
      <c r="B70" s="110" t="s">
        <v>126</v>
      </c>
      <c r="C70" s="69" t="s">
        <v>127</v>
      </c>
      <c r="D70" s="70"/>
      <c r="E70" s="70"/>
      <c r="F70" s="71"/>
      <c r="G70" s="111" t="s">
        <v>164</v>
      </c>
      <c r="H70" s="112"/>
      <c r="I70" s="111" t="s">
        <v>165</v>
      </c>
      <c r="J70" s="112"/>
      <c r="K70" s="110" t="s">
        <v>166</v>
      </c>
      <c r="L70" s="35" t="s">
        <v>128</v>
      </c>
      <c r="M70" s="72" t="s">
        <v>167</v>
      </c>
    </row>
    <row r="71" spans="1:13" x14ac:dyDescent="0.6">
      <c r="A71" s="54"/>
      <c r="B71" s="45" t="s">
        <v>100</v>
      </c>
      <c r="C71" s="46" t="s">
        <v>168</v>
      </c>
      <c r="D71" s="33"/>
      <c r="E71" s="33"/>
      <c r="F71" s="34"/>
      <c r="G71" s="32" t="s">
        <v>162</v>
      </c>
      <c r="H71" s="34"/>
      <c r="I71" s="32" t="s">
        <v>162</v>
      </c>
      <c r="J71" s="34"/>
      <c r="K71" s="73">
        <v>9999999.9900000002</v>
      </c>
      <c r="L71" s="50">
        <v>999999.99</v>
      </c>
      <c r="M71" s="50">
        <v>9999999.9900000002</v>
      </c>
    </row>
    <row r="72" spans="1:13" x14ac:dyDescent="0.6">
      <c r="A72" s="54"/>
      <c r="B72" s="53"/>
      <c r="C72" s="54" t="s">
        <v>169</v>
      </c>
      <c r="F72" s="39"/>
      <c r="G72" s="54" t="s">
        <v>170</v>
      </c>
      <c r="H72" s="39"/>
      <c r="I72" s="54" t="s">
        <v>170</v>
      </c>
      <c r="J72" s="39"/>
      <c r="K72" s="54" t="s">
        <v>171</v>
      </c>
      <c r="L72" s="54" t="s">
        <v>171</v>
      </c>
      <c r="M72" s="53" t="s">
        <v>171</v>
      </c>
    </row>
    <row r="73" spans="1:13" x14ac:dyDescent="0.6">
      <c r="A73" s="54"/>
      <c r="B73" s="53"/>
      <c r="C73" s="54" t="s">
        <v>172</v>
      </c>
      <c r="F73" s="39"/>
      <c r="G73" s="54"/>
      <c r="H73" s="39"/>
      <c r="I73" s="54" t="s">
        <v>173</v>
      </c>
      <c r="J73" s="39"/>
      <c r="K73" s="54"/>
      <c r="L73" s="53" t="s">
        <v>422</v>
      </c>
      <c r="M73" s="53"/>
    </row>
    <row r="74" spans="1:13" x14ac:dyDescent="0.6">
      <c r="A74" s="54"/>
      <c r="B74" s="53"/>
      <c r="C74" s="54" t="s">
        <v>174</v>
      </c>
      <c r="F74" s="39"/>
      <c r="G74" s="54"/>
      <c r="H74" s="39"/>
      <c r="I74" s="54"/>
      <c r="J74" s="39"/>
      <c r="K74" s="54"/>
      <c r="L74" s="53" t="s">
        <v>423</v>
      </c>
      <c r="M74" s="53"/>
    </row>
    <row r="75" spans="1:13" x14ac:dyDescent="0.6">
      <c r="A75" s="54"/>
      <c r="B75" s="53"/>
      <c r="C75" s="54" t="s">
        <v>175</v>
      </c>
      <c r="F75" s="39"/>
      <c r="G75" s="54" t="s">
        <v>176</v>
      </c>
      <c r="H75" s="39"/>
      <c r="I75" s="54"/>
      <c r="J75" s="39"/>
      <c r="K75" s="54"/>
      <c r="L75" s="53"/>
      <c r="M75" s="53"/>
    </row>
    <row r="76" spans="1:13" x14ac:dyDescent="0.6">
      <c r="A76" s="54"/>
      <c r="B76" s="53"/>
      <c r="C76" s="54"/>
      <c r="F76" s="39"/>
      <c r="G76" s="54"/>
      <c r="H76" s="39"/>
      <c r="I76" s="54" t="s">
        <v>197</v>
      </c>
      <c r="J76" s="39"/>
      <c r="K76" s="54"/>
      <c r="L76" s="53"/>
      <c r="M76" s="53"/>
    </row>
    <row r="77" spans="1:13" x14ac:dyDescent="0.6">
      <c r="A77" s="54"/>
      <c r="B77" s="53"/>
      <c r="C77" s="54"/>
      <c r="F77" s="39"/>
      <c r="G77" s="54"/>
      <c r="H77" s="39"/>
      <c r="I77" s="54"/>
      <c r="J77" s="39"/>
      <c r="K77" s="54" t="s">
        <v>178</v>
      </c>
      <c r="L77" s="53"/>
      <c r="M77" s="53"/>
    </row>
    <row r="78" spans="1:13" x14ac:dyDescent="0.6">
      <c r="A78" s="54"/>
      <c r="B78" s="55"/>
      <c r="C78" s="56"/>
      <c r="D78" s="57"/>
      <c r="E78" s="57"/>
      <c r="F78" s="58"/>
      <c r="G78" s="56"/>
      <c r="H78" s="58"/>
      <c r="I78" s="56"/>
      <c r="J78" s="58"/>
      <c r="K78" s="56"/>
      <c r="L78" s="55"/>
      <c r="M78" s="55"/>
    </row>
    <row r="79" spans="1:13" x14ac:dyDescent="0.6">
      <c r="A79" s="54"/>
      <c r="I79" s="56" t="s">
        <v>185</v>
      </c>
      <c r="J79" s="58"/>
      <c r="K79" s="263">
        <v>9999999.9900000002</v>
      </c>
      <c r="M79" s="263">
        <v>9999999.9900000002</v>
      </c>
    </row>
    <row r="80" spans="1:13" ht="3" customHeight="1" x14ac:dyDescent="0.6">
      <c r="A80" s="54"/>
      <c r="M80" s="39"/>
    </row>
    <row r="81" spans="1:13" x14ac:dyDescent="0.6">
      <c r="A81" s="54"/>
      <c r="B81" s="75"/>
      <c r="D81" s="75"/>
      <c r="F81" s="75"/>
      <c r="H81" s="59"/>
      <c r="I81" s="283" t="s">
        <v>408</v>
      </c>
      <c r="J81" s="284"/>
      <c r="K81" s="285" t="s">
        <v>107</v>
      </c>
      <c r="L81" s="284"/>
      <c r="M81" s="61" t="s">
        <v>186</v>
      </c>
    </row>
    <row r="82" spans="1:13" ht="3" customHeight="1" x14ac:dyDescent="0.6">
      <c r="A82" s="54"/>
      <c r="M82" s="39"/>
    </row>
    <row r="83" spans="1:13" x14ac:dyDescent="0.6">
      <c r="A83" s="59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0"/>
    </row>
    <row r="84" spans="1:13" x14ac:dyDescent="0.6">
      <c r="B84" s="5" t="s">
        <v>187</v>
      </c>
    </row>
    <row r="85" spans="1:13" x14ac:dyDescent="0.6">
      <c r="A85" s="31">
        <v>1</v>
      </c>
      <c r="B85" s="31" t="s">
        <v>198</v>
      </c>
    </row>
    <row r="86" spans="1:13" x14ac:dyDescent="0.6">
      <c r="A86" s="31">
        <v>2</v>
      </c>
      <c r="B86" s="31" t="s">
        <v>199</v>
      </c>
    </row>
    <row r="87" spans="1:13" x14ac:dyDescent="0.6">
      <c r="A87" s="31">
        <v>3</v>
      </c>
      <c r="B87" s="31" t="s">
        <v>200</v>
      </c>
    </row>
    <row r="88" spans="1:13" x14ac:dyDescent="0.6">
      <c r="A88" s="31">
        <v>4</v>
      </c>
      <c r="B88" s="31" t="s">
        <v>409</v>
      </c>
    </row>
    <row r="89" spans="1:13" x14ac:dyDescent="0.6">
      <c r="A89" s="31">
        <v>5</v>
      </c>
      <c r="B89" s="31" t="s">
        <v>192</v>
      </c>
    </row>
    <row r="91" spans="1:13" x14ac:dyDescent="0.6">
      <c r="B91" s="5" t="s">
        <v>201</v>
      </c>
    </row>
    <row r="92" spans="1:13" x14ac:dyDescent="0.6">
      <c r="B92" s="5"/>
    </row>
    <row r="93" spans="1:13" x14ac:dyDescent="0.6">
      <c r="B93" s="31" t="s">
        <v>202</v>
      </c>
    </row>
    <row r="94" spans="1:13" x14ac:dyDescent="0.6">
      <c r="B94" s="31" t="s">
        <v>109</v>
      </c>
      <c r="C94" s="31" t="s">
        <v>203</v>
      </c>
    </row>
    <row r="95" spans="1:13" x14ac:dyDescent="0.6">
      <c r="B95" s="31" t="s">
        <v>110</v>
      </c>
      <c r="C95" s="31" t="s">
        <v>204</v>
      </c>
    </row>
    <row r="96" spans="1:13" x14ac:dyDescent="0.6">
      <c r="B96" s="78" t="s">
        <v>112</v>
      </c>
      <c r="C96" s="78" t="s">
        <v>113</v>
      </c>
      <c r="D96" s="78" t="s">
        <v>114</v>
      </c>
      <c r="E96" s="79" t="s">
        <v>115</v>
      </c>
      <c r="F96" s="79" t="s">
        <v>116</v>
      </c>
      <c r="G96" s="80"/>
      <c r="H96" s="80"/>
      <c r="I96" s="80"/>
      <c r="J96" s="80"/>
      <c r="K96" s="80"/>
      <c r="L96" s="81"/>
    </row>
    <row r="97" spans="1:12" x14ac:dyDescent="0.6">
      <c r="A97" s="31" t="s">
        <v>294</v>
      </c>
      <c r="B97" s="82" t="s">
        <v>293</v>
      </c>
      <c r="C97" s="82" t="s">
        <v>205</v>
      </c>
      <c r="D97" s="82">
        <v>4</v>
      </c>
      <c r="E97" s="82"/>
      <c r="F97" s="32" t="s">
        <v>206</v>
      </c>
      <c r="G97" s="33"/>
      <c r="H97" s="33"/>
      <c r="I97" s="33"/>
      <c r="J97" s="33"/>
      <c r="K97" s="33"/>
      <c r="L97" s="34"/>
    </row>
    <row r="98" spans="1:12" x14ac:dyDescent="0.6">
      <c r="B98" s="53" t="s">
        <v>117</v>
      </c>
      <c r="C98" s="53" t="s">
        <v>118</v>
      </c>
      <c r="D98" s="53">
        <v>5</v>
      </c>
      <c r="E98" s="53"/>
      <c r="F98" s="54" t="s">
        <v>207</v>
      </c>
      <c r="L98" s="39"/>
    </row>
    <row r="99" spans="1:12" x14ac:dyDescent="0.6">
      <c r="B99" s="53" t="s">
        <v>208</v>
      </c>
      <c r="C99" s="53" t="s">
        <v>209</v>
      </c>
      <c r="D99" s="53"/>
      <c r="E99" s="53"/>
      <c r="F99" s="54" t="s">
        <v>210</v>
      </c>
      <c r="L99" s="39"/>
    </row>
    <row r="100" spans="1:12" x14ac:dyDescent="0.6">
      <c r="B100" s="55"/>
      <c r="C100" s="55"/>
      <c r="D100" s="55"/>
      <c r="E100" s="55"/>
      <c r="F100" s="56"/>
      <c r="G100" s="57"/>
      <c r="H100" s="57"/>
      <c r="I100" s="57"/>
      <c r="J100" s="57"/>
      <c r="K100" s="57"/>
      <c r="L100" s="58"/>
    </row>
    <row r="104" spans="1:12" x14ac:dyDescent="0.6">
      <c r="B104" s="31" t="s">
        <v>109</v>
      </c>
      <c r="C104" s="31" t="s">
        <v>211</v>
      </c>
    </row>
    <row r="105" spans="1:12" x14ac:dyDescent="0.6">
      <c r="B105" s="31" t="s">
        <v>110</v>
      </c>
      <c r="C105" s="31" t="s">
        <v>212</v>
      </c>
    </row>
    <row r="106" spans="1:12" x14ac:dyDescent="0.6">
      <c r="B106" s="78" t="s">
        <v>112</v>
      </c>
      <c r="C106" s="78" t="s">
        <v>113</v>
      </c>
      <c r="D106" s="78" t="s">
        <v>114</v>
      </c>
      <c r="E106" s="79" t="s">
        <v>115</v>
      </c>
      <c r="F106" s="79" t="s">
        <v>116</v>
      </c>
      <c r="G106" s="80"/>
      <c r="H106" s="80"/>
      <c r="I106" s="80"/>
      <c r="J106" s="80"/>
      <c r="K106" s="80"/>
      <c r="L106" s="81"/>
    </row>
    <row r="107" spans="1:12" x14ac:dyDescent="0.6">
      <c r="A107" s="31" t="s">
        <v>295</v>
      </c>
      <c r="B107" s="82" t="s">
        <v>293</v>
      </c>
      <c r="C107" s="82" t="s">
        <v>205</v>
      </c>
      <c r="D107" s="82">
        <v>4</v>
      </c>
      <c r="E107" s="82"/>
      <c r="F107" s="32" t="s">
        <v>213</v>
      </c>
      <c r="G107" s="33"/>
      <c r="H107" s="33"/>
      <c r="I107" s="33"/>
      <c r="J107" s="33"/>
      <c r="K107" s="33"/>
      <c r="L107" s="34"/>
    </row>
    <row r="108" spans="1:12" x14ac:dyDescent="0.6">
      <c r="A108" s="31" t="s">
        <v>295</v>
      </c>
      <c r="B108" s="53" t="s">
        <v>130</v>
      </c>
      <c r="C108" s="53" t="s">
        <v>118</v>
      </c>
      <c r="D108" s="53">
        <v>10</v>
      </c>
      <c r="E108" s="53"/>
      <c r="F108" s="54" t="s">
        <v>214</v>
      </c>
      <c r="L108" s="39"/>
    </row>
    <row r="109" spans="1:12" x14ac:dyDescent="0.6">
      <c r="B109" s="53" t="s">
        <v>215</v>
      </c>
      <c r="C109" s="53" t="s">
        <v>209</v>
      </c>
      <c r="D109" s="53"/>
      <c r="E109" s="53"/>
      <c r="F109" s="54" t="s">
        <v>216</v>
      </c>
      <c r="L109" s="39"/>
    </row>
    <row r="110" spans="1:12" x14ac:dyDescent="0.6">
      <c r="B110" s="53" t="s">
        <v>217</v>
      </c>
      <c r="C110" s="53" t="s">
        <v>209</v>
      </c>
      <c r="D110" s="53"/>
      <c r="E110" s="53"/>
      <c r="F110" s="54" t="s">
        <v>218</v>
      </c>
      <c r="L110" s="39"/>
    </row>
    <row r="111" spans="1:12" x14ac:dyDescent="0.6">
      <c r="B111" s="53" t="s">
        <v>219</v>
      </c>
      <c r="C111" s="53" t="s">
        <v>220</v>
      </c>
      <c r="D111" s="53">
        <v>10</v>
      </c>
      <c r="E111" s="53">
        <v>2</v>
      </c>
      <c r="F111" s="54" t="s">
        <v>221</v>
      </c>
      <c r="L111" s="39"/>
    </row>
    <row r="112" spans="1:12" x14ac:dyDescent="0.6">
      <c r="B112" s="53" t="s">
        <v>222</v>
      </c>
      <c r="C112" s="53" t="s">
        <v>220</v>
      </c>
      <c r="D112" s="53">
        <v>8</v>
      </c>
      <c r="E112" s="53">
        <v>2</v>
      </c>
      <c r="F112" s="54" t="s">
        <v>223</v>
      </c>
      <c r="L112" s="39"/>
    </row>
    <row r="113" spans="2:12" x14ac:dyDescent="0.6">
      <c r="B113" s="53" t="s">
        <v>224</v>
      </c>
      <c r="C113" s="53" t="s">
        <v>220</v>
      </c>
      <c r="D113" s="53">
        <v>10</v>
      </c>
      <c r="E113" s="53">
        <v>2</v>
      </c>
      <c r="F113" s="54" t="s">
        <v>225</v>
      </c>
      <c r="L113" s="39"/>
    </row>
    <row r="114" spans="2:12" x14ac:dyDescent="0.6">
      <c r="B114" s="55"/>
      <c r="C114" s="55"/>
      <c r="D114" s="55"/>
      <c r="E114" s="55"/>
      <c r="F114" s="56"/>
      <c r="G114" s="57"/>
      <c r="H114" s="57"/>
      <c r="I114" s="57"/>
      <c r="J114" s="57"/>
      <c r="K114" s="57"/>
      <c r="L114" s="58"/>
    </row>
    <row r="116" spans="2:12" x14ac:dyDescent="0.6">
      <c r="B116" s="5" t="s">
        <v>123</v>
      </c>
      <c r="C116" s="5"/>
      <c r="D116" s="5"/>
    </row>
    <row r="117" spans="2:12" x14ac:dyDescent="0.6">
      <c r="B117" s="31" t="s">
        <v>124</v>
      </c>
    </row>
    <row r="118" spans="2:12" x14ac:dyDescent="0.6">
      <c r="B118" s="31" t="s">
        <v>226</v>
      </c>
    </row>
    <row r="119" spans="2:12" x14ac:dyDescent="0.6">
      <c r="B119" s="31" t="s">
        <v>227</v>
      </c>
    </row>
    <row r="120" spans="2:12" x14ac:dyDescent="0.6">
      <c r="B120" s="31" t="s">
        <v>228</v>
      </c>
    </row>
  </sheetData>
  <mergeCells count="3">
    <mergeCell ref="I40:J40"/>
    <mergeCell ref="I81:J81"/>
    <mergeCell ref="K81:L81"/>
  </mergeCells>
  <pageMargins left="0.25" right="0.17" top="0.78740157480314965" bottom="0.78740157480314965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7"/>
  <sheetViews>
    <sheetView showGridLines="0" zoomScaleNormal="100" workbookViewId="0">
      <selection activeCell="M15" sqref="M15"/>
    </sheetView>
  </sheetViews>
  <sheetFormatPr defaultRowHeight="23.4" x14ac:dyDescent="0.6"/>
  <cols>
    <col min="1" max="1" width="4.453125" style="31" customWidth="1"/>
    <col min="2" max="3" width="8.90625" style="31"/>
    <col min="4" max="4" width="4.6328125" style="31" customWidth="1"/>
    <col min="5" max="5" width="8.90625" style="31"/>
    <col min="6" max="6" width="16.90625" style="31" customWidth="1"/>
    <col min="7" max="8" width="6.54296875" style="31" customWidth="1"/>
    <col min="9" max="9" width="9.90625" style="31" customWidth="1"/>
    <col min="10" max="10" width="8.81640625" style="31" bestFit="1" customWidth="1"/>
    <col min="11" max="11" width="8.90625" style="31" customWidth="1"/>
    <col min="12" max="12" width="9.1796875" style="31" customWidth="1"/>
    <col min="13" max="256" width="8.90625" style="31"/>
    <col min="257" max="257" width="4.453125" style="31" customWidth="1"/>
    <col min="258" max="259" width="8.90625" style="31"/>
    <col min="260" max="260" width="4.6328125" style="31" customWidth="1"/>
    <col min="261" max="261" width="8.90625" style="31"/>
    <col min="262" max="262" width="16.90625" style="31" customWidth="1"/>
    <col min="263" max="263" width="8.36328125" style="31" customWidth="1"/>
    <col min="264" max="264" width="9" style="31" customWidth="1"/>
    <col min="265" max="265" width="9.90625" style="31" customWidth="1"/>
    <col min="266" max="266" width="8.81640625" style="31" bestFit="1" customWidth="1"/>
    <col min="267" max="267" width="8.90625" style="31" customWidth="1"/>
    <col min="268" max="268" width="9.1796875" style="31" customWidth="1"/>
    <col min="269" max="512" width="8.90625" style="31"/>
    <col min="513" max="513" width="4.453125" style="31" customWidth="1"/>
    <col min="514" max="515" width="8.90625" style="31"/>
    <col min="516" max="516" width="4.6328125" style="31" customWidth="1"/>
    <col min="517" max="517" width="8.90625" style="31"/>
    <col min="518" max="518" width="16.90625" style="31" customWidth="1"/>
    <col min="519" max="519" width="8.36328125" style="31" customWidth="1"/>
    <col min="520" max="520" width="9" style="31" customWidth="1"/>
    <col min="521" max="521" width="9.90625" style="31" customWidth="1"/>
    <col min="522" max="522" width="8.81640625" style="31" bestFit="1" customWidth="1"/>
    <col min="523" max="523" width="8.90625" style="31" customWidth="1"/>
    <col min="524" max="524" width="9.1796875" style="31" customWidth="1"/>
    <col min="525" max="768" width="8.90625" style="31"/>
    <col min="769" max="769" width="4.453125" style="31" customWidth="1"/>
    <col min="770" max="771" width="8.90625" style="31"/>
    <col min="772" max="772" width="4.6328125" style="31" customWidth="1"/>
    <col min="773" max="773" width="8.90625" style="31"/>
    <col min="774" max="774" width="16.90625" style="31" customWidth="1"/>
    <col min="775" max="775" width="8.36328125" style="31" customWidth="1"/>
    <col min="776" max="776" width="9" style="31" customWidth="1"/>
    <col min="777" max="777" width="9.90625" style="31" customWidth="1"/>
    <col min="778" max="778" width="8.81640625" style="31" bestFit="1" customWidth="1"/>
    <col min="779" max="779" width="8.90625" style="31" customWidth="1"/>
    <col min="780" max="780" width="9.1796875" style="31" customWidth="1"/>
    <col min="781" max="1024" width="8.90625" style="31"/>
    <col min="1025" max="1025" width="4.453125" style="31" customWidth="1"/>
    <col min="1026" max="1027" width="8.90625" style="31"/>
    <col min="1028" max="1028" width="4.6328125" style="31" customWidth="1"/>
    <col min="1029" max="1029" width="8.90625" style="31"/>
    <col min="1030" max="1030" width="16.90625" style="31" customWidth="1"/>
    <col min="1031" max="1031" width="8.36328125" style="31" customWidth="1"/>
    <col min="1032" max="1032" width="9" style="31" customWidth="1"/>
    <col min="1033" max="1033" width="9.90625" style="31" customWidth="1"/>
    <col min="1034" max="1034" width="8.81640625" style="31" bestFit="1" customWidth="1"/>
    <col min="1035" max="1035" width="8.90625" style="31" customWidth="1"/>
    <col min="1036" max="1036" width="9.1796875" style="31" customWidth="1"/>
    <col min="1037" max="1280" width="8.90625" style="31"/>
    <col min="1281" max="1281" width="4.453125" style="31" customWidth="1"/>
    <col min="1282" max="1283" width="8.90625" style="31"/>
    <col min="1284" max="1284" width="4.6328125" style="31" customWidth="1"/>
    <col min="1285" max="1285" width="8.90625" style="31"/>
    <col min="1286" max="1286" width="16.90625" style="31" customWidth="1"/>
    <col min="1287" max="1287" width="8.36328125" style="31" customWidth="1"/>
    <col min="1288" max="1288" width="9" style="31" customWidth="1"/>
    <col min="1289" max="1289" width="9.90625" style="31" customWidth="1"/>
    <col min="1290" max="1290" width="8.81640625" style="31" bestFit="1" customWidth="1"/>
    <col min="1291" max="1291" width="8.90625" style="31" customWidth="1"/>
    <col min="1292" max="1292" width="9.1796875" style="31" customWidth="1"/>
    <col min="1293" max="1536" width="8.90625" style="31"/>
    <col min="1537" max="1537" width="4.453125" style="31" customWidth="1"/>
    <col min="1538" max="1539" width="8.90625" style="31"/>
    <col min="1540" max="1540" width="4.6328125" style="31" customWidth="1"/>
    <col min="1541" max="1541" width="8.90625" style="31"/>
    <col min="1542" max="1542" width="16.90625" style="31" customWidth="1"/>
    <col min="1543" max="1543" width="8.36328125" style="31" customWidth="1"/>
    <col min="1544" max="1544" width="9" style="31" customWidth="1"/>
    <col min="1545" max="1545" width="9.90625" style="31" customWidth="1"/>
    <col min="1546" max="1546" width="8.81640625" style="31" bestFit="1" customWidth="1"/>
    <col min="1547" max="1547" width="8.90625" style="31" customWidth="1"/>
    <col min="1548" max="1548" width="9.1796875" style="31" customWidth="1"/>
    <col min="1549" max="1792" width="8.90625" style="31"/>
    <col min="1793" max="1793" width="4.453125" style="31" customWidth="1"/>
    <col min="1794" max="1795" width="8.90625" style="31"/>
    <col min="1796" max="1796" width="4.6328125" style="31" customWidth="1"/>
    <col min="1797" max="1797" width="8.90625" style="31"/>
    <col min="1798" max="1798" width="16.90625" style="31" customWidth="1"/>
    <col min="1799" max="1799" width="8.36328125" style="31" customWidth="1"/>
    <col min="1800" max="1800" width="9" style="31" customWidth="1"/>
    <col min="1801" max="1801" width="9.90625" style="31" customWidth="1"/>
    <col min="1802" max="1802" width="8.81640625" style="31" bestFit="1" customWidth="1"/>
    <col min="1803" max="1803" width="8.90625" style="31" customWidth="1"/>
    <col min="1804" max="1804" width="9.1796875" style="31" customWidth="1"/>
    <col min="1805" max="2048" width="8.90625" style="31"/>
    <col min="2049" max="2049" width="4.453125" style="31" customWidth="1"/>
    <col min="2050" max="2051" width="8.90625" style="31"/>
    <col min="2052" max="2052" width="4.6328125" style="31" customWidth="1"/>
    <col min="2053" max="2053" width="8.90625" style="31"/>
    <col min="2054" max="2054" width="16.90625" style="31" customWidth="1"/>
    <col min="2055" max="2055" width="8.36328125" style="31" customWidth="1"/>
    <col min="2056" max="2056" width="9" style="31" customWidth="1"/>
    <col min="2057" max="2057" width="9.90625" style="31" customWidth="1"/>
    <col min="2058" max="2058" width="8.81640625" style="31" bestFit="1" customWidth="1"/>
    <col min="2059" max="2059" width="8.90625" style="31" customWidth="1"/>
    <col min="2060" max="2060" width="9.1796875" style="31" customWidth="1"/>
    <col min="2061" max="2304" width="8.90625" style="31"/>
    <col min="2305" max="2305" width="4.453125" style="31" customWidth="1"/>
    <col min="2306" max="2307" width="8.90625" style="31"/>
    <col min="2308" max="2308" width="4.6328125" style="31" customWidth="1"/>
    <col min="2309" max="2309" width="8.90625" style="31"/>
    <col min="2310" max="2310" width="16.90625" style="31" customWidth="1"/>
    <col min="2311" max="2311" width="8.36328125" style="31" customWidth="1"/>
    <col min="2312" max="2312" width="9" style="31" customWidth="1"/>
    <col min="2313" max="2313" width="9.90625" style="31" customWidth="1"/>
    <col min="2314" max="2314" width="8.81640625" style="31" bestFit="1" customWidth="1"/>
    <col min="2315" max="2315" width="8.90625" style="31" customWidth="1"/>
    <col min="2316" max="2316" width="9.1796875" style="31" customWidth="1"/>
    <col min="2317" max="2560" width="8.90625" style="31"/>
    <col min="2561" max="2561" width="4.453125" style="31" customWidth="1"/>
    <col min="2562" max="2563" width="8.90625" style="31"/>
    <col min="2564" max="2564" width="4.6328125" style="31" customWidth="1"/>
    <col min="2565" max="2565" width="8.90625" style="31"/>
    <col min="2566" max="2566" width="16.90625" style="31" customWidth="1"/>
    <col min="2567" max="2567" width="8.36328125" style="31" customWidth="1"/>
    <col min="2568" max="2568" width="9" style="31" customWidth="1"/>
    <col min="2569" max="2569" width="9.90625" style="31" customWidth="1"/>
    <col min="2570" max="2570" width="8.81640625" style="31" bestFit="1" customWidth="1"/>
    <col min="2571" max="2571" width="8.90625" style="31" customWidth="1"/>
    <col min="2572" max="2572" width="9.1796875" style="31" customWidth="1"/>
    <col min="2573" max="2816" width="8.90625" style="31"/>
    <col min="2817" max="2817" width="4.453125" style="31" customWidth="1"/>
    <col min="2818" max="2819" width="8.90625" style="31"/>
    <col min="2820" max="2820" width="4.6328125" style="31" customWidth="1"/>
    <col min="2821" max="2821" width="8.90625" style="31"/>
    <col min="2822" max="2822" width="16.90625" style="31" customWidth="1"/>
    <col min="2823" max="2823" width="8.36328125" style="31" customWidth="1"/>
    <col min="2824" max="2824" width="9" style="31" customWidth="1"/>
    <col min="2825" max="2825" width="9.90625" style="31" customWidth="1"/>
    <col min="2826" max="2826" width="8.81640625" style="31" bestFit="1" customWidth="1"/>
    <col min="2827" max="2827" width="8.90625" style="31" customWidth="1"/>
    <col min="2828" max="2828" width="9.1796875" style="31" customWidth="1"/>
    <col min="2829" max="3072" width="8.90625" style="31"/>
    <col min="3073" max="3073" width="4.453125" style="31" customWidth="1"/>
    <col min="3074" max="3075" width="8.90625" style="31"/>
    <col min="3076" max="3076" width="4.6328125" style="31" customWidth="1"/>
    <col min="3077" max="3077" width="8.90625" style="31"/>
    <col min="3078" max="3078" width="16.90625" style="31" customWidth="1"/>
    <col min="3079" max="3079" width="8.36328125" style="31" customWidth="1"/>
    <col min="3080" max="3080" width="9" style="31" customWidth="1"/>
    <col min="3081" max="3081" width="9.90625" style="31" customWidth="1"/>
    <col min="3082" max="3082" width="8.81640625" style="31" bestFit="1" customWidth="1"/>
    <col min="3083" max="3083" width="8.90625" style="31" customWidth="1"/>
    <col min="3084" max="3084" width="9.1796875" style="31" customWidth="1"/>
    <col min="3085" max="3328" width="8.90625" style="31"/>
    <col min="3329" max="3329" width="4.453125" style="31" customWidth="1"/>
    <col min="3330" max="3331" width="8.90625" style="31"/>
    <col min="3332" max="3332" width="4.6328125" style="31" customWidth="1"/>
    <col min="3333" max="3333" width="8.90625" style="31"/>
    <col min="3334" max="3334" width="16.90625" style="31" customWidth="1"/>
    <col min="3335" max="3335" width="8.36328125" style="31" customWidth="1"/>
    <col min="3336" max="3336" width="9" style="31" customWidth="1"/>
    <col min="3337" max="3337" width="9.90625" style="31" customWidth="1"/>
    <col min="3338" max="3338" width="8.81640625" style="31" bestFit="1" customWidth="1"/>
    <col min="3339" max="3339" width="8.90625" style="31" customWidth="1"/>
    <col min="3340" max="3340" width="9.1796875" style="31" customWidth="1"/>
    <col min="3341" max="3584" width="8.90625" style="31"/>
    <col min="3585" max="3585" width="4.453125" style="31" customWidth="1"/>
    <col min="3586" max="3587" width="8.90625" style="31"/>
    <col min="3588" max="3588" width="4.6328125" style="31" customWidth="1"/>
    <col min="3589" max="3589" width="8.90625" style="31"/>
    <col min="3590" max="3590" width="16.90625" style="31" customWidth="1"/>
    <col min="3591" max="3591" width="8.36328125" style="31" customWidth="1"/>
    <col min="3592" max="3592" width="9" style="31" customWidth="1"/>
    <col min="3593" max="3593" width="9.90625" style="31" customWidth="1"/>
    <col min="3594" max="3594" width="8.81640625" style="31" bestFit="1" customWidth="1"/>
    <col min="3595" max="3595" width="8.90625" style="31" customWidth="1"/>
    <col min="3596" max="3596" width="9.1796875" style="31" customWidth="1"/>
    <col min="3597" max="3840" width="8.90625" style="31"/>
    <col min="3841" max="3841" width="4.453125" style="31" customWidth="1"/>
    <col min="3842" max="3843" width="8.90625" style="31"/>
    <col min="3844" max="3844" width="4.6328125" style="31" customWidth="1"/>
    <col min="3845" max="3845" width="8.90625" style="31"/>
    <col min="3846" max="3846" width="16.90625" style="31" customWidth="1"/>
    <col min="3847" max="3847" width="8.36328125" style="31" customWidth="1"/>
    <col min="3848" max="3848" width="9" style="31" customWidth="1"/>
    <col min="3849" max="3849" width="9.90625" style="31" customWidth="1"/>
    <col min="3850" max="3850" width="8.81640625" style="31" bestFit="1" customWidth="1"/>
    <col min="3851" max="3851" width="8.90625" style="31" customWidth="1"/>
    <col min="3852" max="3852" width="9.1796875" style="31" customWidth="1"/>
    <col min="3853" max="4096" width="8.90625" style="31"/>
    <col min="4097" max="4097" width="4.453125" style="31" customWidth="1"/>
    <col min="4098" max="4099" width="8.90625" style="31"/>
    <col min="4100" max="4100" width="4.6328125" style="31" customWidth="1"/>
    <col min="4101" max="4101" width="8.90625" style="31"/>
    <col min="4102" max="4102" width="16.90625" style="31" customWidth="1"/>
    <col min="4103" max="4103" width="8.36328125" style="31" customWidth="1"/>
    <col min="4104" max="4104" width="9" style="31" customWidth="1"/>
    <col min="4105" max="4105" width="9.90625" style="31" customWidth="1"/>
    <col min="4106" max="4106" width="8.81640625" style="31" bestFit="1" customWidth="1"/>
    <col min="4107" max="4107" width="8.90625" style="31" customWidth="1"/>
    <col min="4108" max="4108" width="9.1796875" style="31" customWidth="1"/>
    <col min="4109" max="4352" width="8.90625" style="31"/>
    <col min="4353" max="4353" width="4.453125" style="31" customWidth="1"/>
    <col min="4354" max="4355" width="8.90625" style="31"/>
    <col min="4356" max="4356" width="4.6328125" style="31" customWidth="1"/>
    <col min="4357" max="4357" width="8.90625" style="31"/>
    <col min="4358" max="4358" width="16.90625" style="31" customWidth="1"/>
    <col min="4359" max="4359" width="8.36328125" style="31" customWidth="1"/>
    <col min="4360" max="4360" width="9" style="31" customWidth="1"/>
    <col min="4361" max="4361" width="9.90625" style="31" customWidth="1"/>
    <col min="4362" max="4362" width="8.81640625" style="31" bestFit="1" customWidth="1"/>
    <col min="4363" max="4363" width="8.90625" style="31" customWidth="1"/>
    <col min="4364" max="4364" width="9.1796875" style="31" customWidth="1"/>
    <col min="4365" max="4608" width="8.90625" style="31"/>
    <col min="4609" max="4609" width="4.453125" style="31" customWidth="1"/>
    <col min="4610" max="4611" width="8.90625" style="31"/>
    <col min="4612" max="4612" width="4.6328125" style="31" customWidth="1"/>
    <col min="4613" max="4613" width="8.90625" style="31"/>
    <col min="4614" max="4614" width="16.90625" style="31" customWidth="1"/>
    <col min="4615" max="4615" width="8.36328125" style="31" customWidth="1"/>
    <col min="4616" max="4616" width="9" style="31" customWidth="1"/>
    <col min="4617" max="4617" width="9.90625" style="31" customWidth="1"/>
    <col min="4618" max="4618" width="8.81640625" style="31" bestFit="1" customWidth="1"/>
    <col min="4619" max="4619" width="8.90625" style="31" customWidth="1"/>
    <col min="4620" max="4620" width="9.1796875" style="31" customWidth="1"/>
    <col min="4621" max="4864" width="8.90625" style="31"/>
    <col min="4865" max="4865" width="4.453125" style="31" customWidth="1"/>
    <col min="4866" max="4867" width="8.90625" style="31"/>
    <col min="4868" max="4868" width="4.6328125" style="31" customWidth="1"/>
    <col min="4869" max="4869" width="8.90625" style="31"/>
    <col min="4870" max="4870" width="16.90625" style="31" customWidth="1"/>
    <col min="4871" max="4871" width="8.36328125" style="31" customWidth="1"/>
    <col min="4872" max="4872" width="9" style="31" customWidth="1"/>
    <col min="4873" max="4873" width="9.90625" style="31" customWidth="1"/>
    <col min="4874" max="4874" width="8.81640625" style="31" bestFit="1" customWidth="1"/>
    <col min="4875" max="4875" width="8.90625" style="31" customWidth="1"/>
    <col min="4876" max="4876" width="9.1796875" style="31" customWidth="1"/>
    <col min="4877" max="5120" width="8.90625" style="31"/>
    <col min="5121" max="5121" width="4.453125" style="31" customWidth="1"/>
    <col min="5122" max="5123" width="8.90625" style="31"/>
    <col min="5124" max="5124" width="4.6328125" style="31" customWidth="1"/>
    <col min="5125" max="5125" width="8.90625" style="31"/>
    <col min="5126" max="5126" width="16.90625" style="31" customWidth="1"/>
    <col min="5127" max="5127" width="8.36328125" style="31" customWidth="1"/>
    <col min="5128" max="5128" width="9" style="31" customWidth="1"/>
    <col min="5129" max="5129" width="9.90625" style="31" customWidth="1"/>
    <col min="5130" max="5130" width="8.81640625" style="31" bestFit="1" customWidth="1"/>
    <col min="5131" max="5131" width="8.90625" style="31" customWidth="1"/>
    <col min="5132" max="5132" width="9.1796875" style="31" customWidth="1"/>
    <col min="5133" max="5376" width="8.90625" style="31"/>
    <col min="5377" max="5377" width="4.453125" style="31" customWidth="1"/>
    <col min="5378" max="5379" width="8.90625" style="31"/>
    <col min="5380" max="5380" width="4.6328125" style="31" customWidth="1"/>
    <col min="5381" max="5381" width="8.90625" style="31"/>
    <col min="5382" max="5382" width="16.90625" style="31" customWidth="1"/>
    <col min="5383" max="5383" width="8.36328125" style="31" customWidth="1"/>
    <col min="5384" max="5384" width="9" style="31" customWidth="1"/>
    <col min="5385" max="5385" width="9.90625" style="31" customWidth="1"/>
    <col min="5386" max="5386" width="8.81640625" style="31" bestFit="1" customWidth="1"/>
    <col min="5387" max="5387" width="8.90625" style="31" customWidth="1"/>
    <col min="5388" max="5388" width="9.1796875" style="31" customWidth="1"/>
    <col min="5389" max="5632" width="8.90625" style="31"/>
    <col min="5633" max="5633" width="4.453125" style="31" customWidth="1"/>
    <col min="5634" max="5635" width="8.90625" style="31"/>
    <col min="5636" max="5636" width="4.6328125" style="31" customWidth="1"/>
    <col min="5637" max="5637" width="8.90625" style="31"/>
    <col min="5638" max="5638" width="16.90625" style="31" customWidth="1"/>
    <col min="5639" max="5639" width="8.36328125" style="31" customWidth="1"/>
    <col min="5640" max="5640" width="9" style="31" customWidth="1"/>
    <col min="5641" max="5641" width="9.90625" style="31" customWidth="1"/>
    <col min="5642" max="5642" width="8.81640625" style="31" bestFit="1" customWidth="1"/>
    <col min="5643" max="5643" width="8.90625" style="31" customWidth="1"/>
    <col min="5644" max="5644" width="9.1796875" style="31" customWidth="1"/>
    <col min="5645" max="5888" width="8.90625" style="31"/>
    <col min="5889" max="5889" width="4.453125" style="31" customWidth="1"/>
    <col min="5890" max="5891" width="8.90625" style="31"/>
    <col min="5892" max="5892" width="4.6328125" style="31" customWidth="1"/>
    <col min="5893" max="5893" width="8.90625" style="31"/>
    <col min="5894" max="5894" width="16.90625" style="31" customWidth="1"/>
    <col min="5895" max="5895" width="8.36328125" style="31" customWidth="1"/>
    <col min="5896" max="5896" width="9" style="31" customWidth="1"/>
    <col min="5897" max="5897" width="9.90625" style="31" customWidth="1"/>
    <col min="5898" max="5898" width="8.81640625" style="31" bestFit="1" customWidth="1"/>
    <col min="5899" max="5899" width="8.90625" style="31" customWidth="1"/>
    <col min="5900" max="5900" width="9.1796875" style="31" customWidth="1"/>
    <col min="5901" max="6144" width="8.90625" style="31"/>
    <col min="6145" max="6145" width="4.453125" style="31" customWidth="1"/>
    <col min="6146" max="6147" width="8.90625" style="31"/>
    <col min="6148" max="6148" width="4.6328125" style="31" customWidth="1"/>
    <col min="6149" max="6149" width="8.90625" style="31"/>
    <col min="6150" max="6150" width="16.90625" style="31" customWidth="1"/>
    <col min="6151" max="6151" width="8.36328125" style="31" customWidth="1"/>
    <col min="6152" max="6152" width="9" style="31" customWidth="1"/>
    <col min="6153" max="6153" width="9.90625" style="31" customWidth="1"/>
    <col min="6154" max="6154" width="8.81640625" style="31" bestFit="1" customWidth="1"/>
    <col min="6155" max="6155" width="8.90625" style="31" customWidth="1"/>
    <col min="6156" max="6156" width="9.1796875" style="31" customWidth="1"/>
    <col min="6157" max="6400" width="8.90625" style="31"/>
    <col min="6401" max="6401" width="4.453125" style="31" customWidth="1"/>
    <col min="6402" max="6403" width="8.90625" style="31"/>
    <col min="6404" max="6404" width="4.6328125" style="31" customWidth="1"/>
    <col min="6405" max="6405" width="8.90625" style="31"/>
    <col min="6406" max="6406" width="16.90625" style="31" customWidth="1"/>
    <col min="6407" max="6407" width="8.36328125" style="31" customWidth="1"/>
    <col min="6408" max="6408" width="9" style="31" customWidth="1"/>
    <col min="6409" max="6409" width="9.90625" style="31" customWidth="1"/>
    <col min="6410" max="6410" width="8.81640625" style="31" bestFit="1" customWidth="1"/>
    <col min="6411" max="6411" width="8.90625" style="31" customWidth="1"/>
    <col min="6412" max="6412" width="9.1796875" style="31" customWidth="1"/>
    <col min="6413" max="6656" width="8.90625" style="31"/>
    <col min="6657" max="6657" width="4.453125" style="31" customWidth="1"/>
    <col min="6658" max="6659" width="8.90625" style="31"/>
    <col min="6660" max="6660" width="4.6328125" style="31" customWidth="1"/>
    <col min="6661" max="6661" width="8.90625" style="31"/>
    <col min="6662" max="6662" width="16.90625" style="31" customWidth="1"/>
    <col min="6663" max="6663" width="8.36328125" style="31" customWidth="1"/>
    <col min="6664" max="6664" width="9" style="31" customWidth="1"/>
    <col min="6665" max="6665" width="9.90625" style="31" customWidth="1"/>
    <col min="6666" max="6666" width="8.81640625" style="31" bestFit="1" customWidth="1"/>
    <col min="6667" max="6667" width="8.90625" style="31" customWidth="1"/>
    <col min="6668" max="6668" width="9.1796875" style="31" customWidth="1"/>
    <col min="6669" max="6912" width="8.90625" style="31"/>
    <col min="6913" max="6913" width="4.453125" style="31" customWidth="1"/>
    <col min="6914" max="6915" width="8.90625" style="31"/>
    <col min="6916" max="6916" width="4.6328125" style="31" customWidth="1"/>
    <col min="6917" max="6917" width="8.90625" style="31"/>
    <col min="6918" max="6918" width="16.90625" style="31" customWidth="1"/>
    <col min="6919" max="6919" width="8.36328125" style="31" customWidth="1"/>
    <col min="6920" max="6920" width="9" style="31" customWidth="1"/>
    <col min="6921" max="6921" width="9.90625" style="31" customWidth="1"/>
    <col min="6922" max="6922" width="8.81640625" style="31" bestFit="1" customWidth="1"/>
    <col min="6923" max="6923" width="8.90625" style="31" customWidth="1"/>
    <col min="6924" max="6924" width="9.1796875" style="31" customWidth="1"/>
    <col min="6925" max="7168" width="8.90625" style="31"/>
    <col min="7169" max="7169" width="4.453125" style="31" customWidth="1"/>
    <col min="7170" max="7171" width="8.90625" style="31"/>
    <col min="7172" max="7172" width="4.6328125" style="31" customWidth="1"/>
    <col min="7173" max="7173" width="8.90625" style="31"/>
    <col min="7174" max="7174" width="16.90625" style="31" customWidth="1"/>
    <col min="7175" max="7175" width="8.36328125" style="31" customWidth="1"/>
    <col min="7176" max="7176" width="9" style="31" customWidth="1"/>
    <col min="7177" max="7177" width="9.90625" style="31" customWidth="1"/>
    <col min="7178" max="7178" width="8.81640625" style="31" bestFit="1" customWidth="1"/>
    <col min="7179" max="7179" width="8.90625" style="31" customWidth="1"/>
    <col min="7180" max="7180" width="9.1796875" style="31" customWidth="1"/>
    <col min="7181" max="7424" width="8.90625" style="31"/>
    <col min="7425" max="7425" width="4.453125" style="31" customWidth="1"/>
    <col min="7426" max="7427" width="8.90625" style="31"/>
    <col min="7428" max="7428" width="4.6328125" style="31" customWidth="1"/>
    <col min="7429" max="7429" width="8.90625" style="31"/>
    <col min="7430" max="7430" width="16.90625" style="31" customWidth="1"/>
    <col min="7431" max="7431" width="8.36328125" style="31" customWidth="1"/>
    <col min="7432" max="7432" width="9" style="31" customWidth="1"/>
    <col min="7433" max="7433" width="9.90625" style="31" customWidth="1"/>
    <col min="7434" max="7434" width="8.81640625" style="31" bestFit="1" customWidth="1"/>
    <col min="7435" max="7435" width="8.90625" style="31" customWidth="1"/>
    <col min="7436" max="7436" width="9.1796875" style="31" customWidth="1"/>
    <col min="7437" max="7680" width="8.90625" style="31"/>
    <col min="7681" max="7681" width="4.453125" style="31" customWidth="1"/>
    <col min="7682" max="7683" width="8.90625" style="31"/>
    <col min="7684" max="7684" width="4.6328125" style="31" customWidth="1"/>
    <col min="7685" max="7685" width="8.90625" style="31"/>
    <col min="7686" max="7686" width="16.90625" style="31" customWidth="1"/>
    <col min="7687" max="7687" width="8.36328125" style="31" customWidth="1"/>
    <col min="7688" max="7688" width="9" style="31" customWidth="1"/>
    <col min="7689" max="7689" width="9.90625" style="31" customWidth="1"/>
    <col min="7690" max="7690" width="8.81640625" style="31" bestFit="1" customWidth="1"/>
    <col min="7691" max="7691" width="8.90625" style="31" customWidth="1"/>
    <col min="7692" max="7692" width="9.1796875" style="31" customWidth="1"/>
    <col min="7693" max="7936" width="8.90625" style="31"/>
    <col min="7937" max="7937" width="4.453125" style="31" customWidth="1"/>
    <col min="7938" max="7939" width="8.90625" style="31"/>
    <col min="7940" max="7940" width="4.6328125" style="31" customWidth="1"/>
    <col min="7941" max="7941" width="8.90625" style="31"/>
    <col min="7942" max="7942" width="16.90625" style="31" customWidth="1"/>
    <col min="7943" max="7943" width="8.36328125" style="31" customWidth="1"/>
    <col min="7944" max="7944" width="9" style="31" customWidth="1"/>
    <col min="7945" max="7945" width="9.90625" style="31" customWidth="1"/>
    <col min="7946" max="7946" width="8.81640625" style="31" bestFit="1" customWidth="1"/>
    <col min="7947" max="7947" width="8.90625" style="31" customWidth="1"/>
    <col min="7948" max="7948" width="9.1796875" style="31" customWidth="1"/>
    <col min="7949" max="8192" width="8.90625" style="31"/>
    <col min="8193" max="8193" width="4.453125" style="31" customWidth="1"/>
    <col min="8194" max="8195" width="8.90625" style="31"/>
    <col min="8196" max="8196" width="4.6328125" style="31" customWidth="1"/>
    <col min="8197" max="8197" width="8.90625" style="31"/>
    <col min="8198" max="8198" width="16.90625" style="31" customWidth="1"/>
    <col min="8199" max="8199" width="8.36328125" style="31" customWidth="1"/>
    <col min="8200" max="8200" width="9" style="31" customWidth="1"/>
    <col min="8201" max="8201" width="9.90625" style="31" customWidth="1"/>
    <col min="8202" max="8202" width="8.81640625" style="31" bestFit="1" customWidth="1"/>
    <col min="8203" max="8203" width="8.90625" style="31" customWidth="1"/>
    <col min="8204" max="8204" width="9.1796875" style="31" customWidth="1"/>
    <col min="8205" max="8448" width="8.90625" style="31"/>
    <col min="8449" max="8449" width="4.453125" style="31" customWidth="1"/>
    <col min="8450" max="8451" width="8.90625" style="31"/>
    <col min="8452" max="8452" width="4.6328125" style="31" customWidth="1"/>
    <col min="8453" max="8453" width="8.90625" style="31"/>
    <col min="8454" max="8454" width="16.90625" style="31" customWidth="1"/>
    <col min="8455" max="8455" width="8.36328125" style="31" customWidth="1"/>
    <col min="8456" max="8456" width="9" style="31" customWidth="1"/>
    <col min="8457" max="8457" width="9.90625" style="31" customWidth="1"/>
    <col min="8458" max="8458" width="8.81640625" style="31" bestFit="1" customWidth="1"/>
    <col min="8459" max="8459" width="8.90625" style="31" customWidth="1"/>
    <col min="8460" max="8460" width="9.1796875" style="31" customWidth="1"/>
    <col min="8461" max="8704" width="8.90625" style="31"/>
    <col min="8705" max="8705" width="4.453125" style="31" customWidth="1"/>
    <col min="8706" max="8707" width="8.90625" style="31"/>
    <col min="8708" max="8708" width="4.6328125" style="31" customWidth="1"/>
    <col min="8709" max="8709" width="8.90625" style="31"/>
    <col min="8710" max="8710" width="16.90625" style="31" customWidth="1"/>
    <col min="8711" max="8711" width="8.36328125" style="31" customWidth="1"/>
    <col min="8712" max="8712" width="9" style="31" customWidth="1"/>
    <col min="8713" max="8713" width="9.90625" style="31" customWidth="1"/>
    <col min="8714" max="8714" width="8.81640625" style="31" bestFit="1" customWidth="1"/>
    <col min="8715" max="8715" width="8.90625" style="31" customWidth="1"/>
    <col min="8716" max="8716" width="9.1796875" style="31" customWidth="1"/>
    <col min="8717" max="8960" width="8.90625" style="31"/>
    <col min="8961" max="8961" width="4.453125" style="31" customWidth="1"/>
    <col min="8962" max="8963" width="8.90625" style="31"/>
    <col min="8964" max="8964" width="4.6328125" style="31" customWidth="1"/>
    <col min="8965" max="8965" width="8.90625" style="31"/>
    <col min="8966" max="8966" width="16.90625" style="31" customWidth="1"/>
    <col min="8967" max="8967" width="8.36328125" style="31" customWidth="1"/>
    <col min="8968" max="8968" width="9" style="31" customWidth="1"/>
    <col min="8969" max="8969" width="9.90625" style="31" customWidth="1"/>
    <col min="8970" max="8970" width="8.81640625" style="31" bestFit="1" customWidth="1"/>
    <col min="8971" max="8971" width="8.90625" style="31" customWidth="1"/>
    <col min="8972" max="8972" width="9.1796875" style="31" customWidth="1"/>
    <col min="8973" max="9216" width="8.90625" style="31"/>
    <col min="9217" max="9217" width="4.453125" style="31" customWidth="1"/>
    <col min="9218" max="9219" width="8.90625" style="31"/>
    <col min="9220" max="9220" width="4.6328125" style="31" customWidth="1"/>
    <col min="9221" max="9221" width="8.90625" style="31"/>
    <col min="9222" max="9222" width="16.90625" style="31" customWidth="1"/>
    <col min="9223" max="9223" width="8.36328125" style="31" customWidth="1"/>
    <col min="9224" max="9224" width="9" style="31" customWidth="1"/>
    <col min="9225" max="9225" width="9.90625" style="31" customWidth="1"/>
    <col min="9226" max="9226" width="8.81640625" style="31" bestFit="1" customWidth="1"/>
    <col min="9227" max="9227" width="8.90625" style="31" customWidth="1"/>
    <col min="9228" max="9228" width="9.1796875" style="31" customWidth="1"/>
    <col min="9229" max="9472" width="8.90625" style="31"/>
    <col min="9473" max="9473" width="4.453125" style="31" customWidth="1"/>
    <col min="9474" max="9475" width="8.90625" style="31"/>
    <col min="9476" max="9476" width="4.6328125" style="31" customWidth="1"/>
    <col min="9477" max="9477" width="8.90625" style="31"/>
    <col min="9478" max="9478" width="16.90625" style="31" customWidth="1"/>
    <col min="9479" max="9479" width="8.36328125" style="31" customWidth="1"/>
    <col min="9480" max="9480" width="9" style="31" customWidth="1"/>
    <col min="9481" max="9481" width="9.90625" style="31" customWidth="1"/>
    <col min="9482" max="9482" width="8.81640625" style="31" bestFit="1" customWidth="1"/>
    <col min="9483" max="9483" width="8.90625" style="31" customWidth="1"/>
    <col min="9484" max="9484" width="9.1796875" style="31" customWidth="1"/>
    <col min="9485" max="9728" width="8.90625" style="31"/>
    <col min="9729" max="9729" width="4.453125" style="31" customWidth="1"/>
    <col min="9730" max="9731" width="8.90625" style="31"/>
    <col min="9732" max="9732" width="4.6328125" style="31" customWidth="1"/>
    <col min="9733" max="9733" width="8.90625" style="31"/>
    <col min="9734" max="9734" width="16.90625" style="31" customWidth="1"/>
    <col min="9735" max="9735" width="8.36328125" style="31" customWidth="1"/>
    <col min="9736" max="9736" width="9" style="31" customWidth="1"/>
    <col min="9737" max="9737" width="9.90625" style="31" customWidth="1"/>
    <col min="9738" max="9738" width="8.81640625" style="31" bestFit="1" customWidth="1"/>
    <col min="9739" max="9739" width="8.90625" style="31" customWidth="1"/>
    <col min="9740" max="9740" width="9.1796875" style="31" customWidth="1"/>
    <col min="9741" max="9984" width="8.90625" style="31"/>
    <col min="9985" max="9985" width="4.453125" style="31" customWidth="1"/>
    <col min="9986" max="9987" width="8.90625" style="31"/>
    <col min="9988" max="9988" width="4.6328125" style="31" customWidth="1"/>
    <col min="9989" max="9989" width="8.90625" style="31"/>
    <col min="9990" max="9990" width="16.90625" style="31" customWidth="1"/>
    <col min="9991" max="9991" width="8.36328125" style="31" customWidth="1"/>
    <col min="9992" max="9992" width="9" style="31" customWidth="1"/>
    <col min="9993" max="9993" width="9.90625" style="31" customWidth="1"/>
    <col min="9994" max="9994" width="8.81640625" style="31" bestFit="1" customWidth="1"/>
    <col min="9995" max="9995" width="8.90625" style="31" customWidth="1"/>
    <col min="9996" max="9996" width="9.1796875" style="31" customWidth="1"/>
    <col min="9997" max="10240" width="8.90625" style="31"/>
    <col min="10241" max="10241" width="4.453125" style="31" customWidth="1"/>
    <col min="10242" max="10243" width="8.90625" style="31"/>
    <col min="10244" max="10244" width="4.6328125" style="31" customWidth="1"/>
    <col min="10245" max="10245" width="8.90625" style="31"/>
    <col min="10246" max="10246" width="16.90625" style="31" customWidth="1"/>
    <col min="10247" max="10247" width="8.36328125" style="31" customWidth="1"/>
    <col min="10248" max="10248" width="9" style="31" customWidth="1"/>
    <col min="10249" max="10249" width="9.90625" style="31" customWidth="1"/>
    <col min="10250" max="10250" width="8.81640625" style="31" bestFit="1" customWidth="1"/>
    <col min="10251" max="10251" width="8.90625" style="31" customWidth="1"/>
    <col min="10252" max="10252" width="9.1796875" style="31" customWidth="1"/>
    <col min="10253" max="10496" width="8.90625" style="31"/>
    <col min="10497" max="10497" width="4.453125" style="31" customWidth="1"/>
    <col min="10498" max="10499" width="8.90625" style="31"/>
    <col min="10500" max="10500" width="4.6328125" style="31" customWidth="1"/>
    <col min="10501" max="10501" width="8.90625" style="31"/>
    <col min="10502" max="10502" width="16.90625" style="31" customWidth="1"/>
    <col min="10503" max="10503" width="8.36328125" style="31" customWidth="1"/>
    <col min="10504" max="10504" width="9" style="31" customWidth="1"/>
    <col min="10505" max="10505" width="9.90625" style="31" customWidth="1"/>
    <col min="10506" max="10506" width="8.81640625" style="31" bestFit="1" customWidth="1"/>
    <col min="10507" max="10507" width="8.90625" style="31" customWidth="1"/>
    <col min="10508" max="10508" width="9.1796875" style="31" customWidth="1"/>
    <col min="10509" max="10752" width="8.90625" style="31"/>
    <col min="10753" max="10753" width="4.453125" style="31" customWidth="1"/>
    <col min="10754" max="10755" width="8.90625" style="31"/>
    <col min="10756" max="10756" width="4.6328125" style="31" customWidth="1"/>
    <col min="10757" max="10757" width="8.90625" style="31"/>
    <col min="10758" max="10758" width="16.90625" style="31" customWidth="1"/>
    <col min="10759" max="10759" width="8.36328125" style="31" customWidth="1"/>
    <col min="10760" max="10760" width="9" style="31" customWidth="1"/>
    <col min="10761" max="10761" width="9.90625" style="31" customWidth="1"/>
    <col min="10762" max="10762" width="8.81640625" style="31" bestFit="1" customWidth="1"/>
    <col min="10763" max="10763" width="8.90625" style="31" customWidth="1"/>
    <col min="10764" max="10764" width="9.1796875" style="31" customWidth="1"/>
    <col min="10765" max="11008" width="8.90625" style="31"/>
    <col min="11009" max="11009" width="4.453125" style="31" customWidth="1"/>
    <col min="11010" max="11011" width="8.90625" style="31"/>
    <col min="11012" max="11012" width="4.6328125" style="31" customWidth="1"/>
    <col min="11013" max="11013" width="8.90625" style="31"/>
    <col min="11014" max="11014" width="16.90625" style="31" customWidth="1"/>
    <col min="11015" max="11015" width="8.36328125" style="31" customWidth="1"/>
    <col min="11016" max="11016" width="9" style="31" customWidth="1"/>
    <col min="11017" max="11017" width="9.90625" style="31" customWidth="1"/>
    <col min="11018" max="11018" width="8.81640625" style="31" bestFit="1" customWidth="1"/>
    <col min="11019" max="11019" width="8.90625" style="31" customWidth="1"/>
    <col min="11020" max="11020" width="9.1796875" style="31" customWidth="1"/>
    <col min="11021" max="11264" width="8.90625" style="31"/>
    <col min="11265" max="11265" width="4.453125" style="31" customWidth="1"/>
    <col min="11266" max="11267" width="8.90625" style="31"/>
    <col min="11268" max="11268" width="4.6328125" style="31" customWidth="1"/>
    <col min="11269" max="11269" width="8.90625" style="31"/>
    <col min="11270" max="11270" width="16.90625" style="31" customWidth="1"/>
    <col min="11271" max="11271" width="8.36328125" style="31" customWidth="1"/>
    <col min="11272" max="11272" width="9" style="31" customWidth="1"/>
    <col min="11273" max="11273" width="9.90625" style="31" customWidth="1"/>
    <col min="11274" max="11274" width="8.81640625" style="31" bestFit="1" customWidth="1"/>
    <col min="11275" max="11275" width="8.90625" style="31" customWidth="1"/>
    <col min="11276" max="11276" width="9.1796875" style="31" customWidth="1"/>
    <col min="11277" max="11520" width="8.90625" style="31"/>
    <col min="11521" max="11521" width="4.453125" style="31" customWidth="1"/>
    <col min="11522" max="11523" width="8.90625" style="31"/>
    <col min="11524" max="11524" width="4.6328125" style="31" customWidth="1"/>
    <col min="11525" max="11525" width="8.90625" style="31"/>
    <col min="11526" max="11526" width="16.90625" style="31" customWidth="1"/>
    <col min="11527" max="11527" width="8.36328125" style="31" customWidth="1"/>
    <col min="11528" max="11528" width="9" style="31" customWidth="1"/>
    <col min="11529" max="11529" width="9.90625" style="31" customWidth="1"/>
    <col min="11530" max="11530" width="8.81640625" style="31" bestFit="1" customWidth="1"/>
    <col min="11531" max="11531" width="8.90625" style="31" customWidth="1"/>
    <col min="11532" max="11532" width="9.1796875" style="31" customWidth="1"/>
    <col min="11533" max="11776" width="8.90625" style="31"/>
    <col min="11777" max="11777" width="4.453125" style="31" customWidth="1"/>
    <col min="11778" max="11779" width="8.90625" style="31"/>
    <col min="11780" max="11780" width="4.6328125" style="31" customWidth="1"/>
    <col min="11781" max="11781" width="8.90625" style="31"/>
    <col min="11782" max="11782" width="16.90625" style="31" customWidth="1"/>
    <col min="11783" max="11783" width="8.36328125" style="31" customWidth="1"/>
    <col min="11784" max="11784" width="9" style="31" customWidth="1"/>
    <col min="11785" max="11785" width="9.90625" style="31" customWidth="1"/>
    <col min="11786" max="11786" width="8.81640625" style="31" bestFit="1" customWidth="1"/>
    <col min="11787" max="11787" width="8.90625" style="31" customWidth="1"/>
    <col min="11788" max="11788" width="9.1796875" style="31" customWidth="1"/>
    <col min="11789" max="12032" width="8.90625" style="31"/>
    <col min="12033" max="12033" width="4.453125" style="31" customWidth="1"/>
    <col min="12034" max="12035" width="8.90625" style="31"/>
    <col min="12036" max="12036" width="4.6328125" style="31" customWidth="1"/>
    <col min="12037" max="12037" width="8.90625" style="31"/>
    <col min="12038" max="12038" width="16.90625" style="31" customWidth="1"/>
    <col min="12039" max="12039" width="8.36328125" style="31" customWidth="1"/>
    <col min="12040" max="12040" width="9" style="31" customWidth="1"/>
    <col min="12041" max="12041" width="9.90625" style="31" customWidth="1"/>
    <col min="12042" max="12042" width="8.81640625" style="31" bestFit="1" customWidth="1"/>
    <col min="12043" max="12043" width="8.90625" style="31" customWidth="1"/>
    <col min="12044" max="12044" width="9.1796875" style="31" customWidth="1"/>
    <col min="12045" max="12288" width="8.90625" style="31"/>
    <col min="12289" max="12289" width="4.453125" style="31" customWidth="1"/>
    <col min="12290" max="12291" width="8.90625" style="31"/>
    <col min="12292" max="12292" width="4.6328125" style="31" customWidth="1"/>
    <col min="12293" max="12293" width="8.90625" style="31"/>
    <col min="12294" max="12294" width="16.90625" style="31" customWidth="1"/>
    <col min="12295" max="12295" width="8.36328125" style="31" customWidth="1"/>
    <col min="12296" max="12296" width="9" style="31" customWidth="1"/>
    <col min="12297" max="12297" width="9.90625" style="31" customWidth="1"/>
    <col min="12298" max="12298" width="8.81640625" style="31" bestFit="1" customWidth="1"/>
    <col min="12299" max="12299" width="8.90625" style="31" customWidth="1"/>
    <col min="12300" max="12300" width="9.1796875" style="31" customWidth="1"/>
    <col min="12301" max="12544" width="8.90625" style="31"/>
    <col min="12545" max="12545" width="4.453125" style="31" customWidth="1"/>
    <col min="12546" max="12547" width="8.90625" style="31"/>
    <col min="12548" max="12548" width="4.6328125" style="31" customWidth="1"/>
    <col min="12549" max="12549" width="8.90625" style="31"/>
    <col min="12550" max="12550" width="16.90625" style="31" customWidth="1"/>
    <col min="12551" max="12551" width="8.36328125" style="31" customWidth="1"/>
    <col min="12552" max="12552" width="9" style="31" customWidth="1"/>
    <col min="12553" max="12553" width="9.90625" style="31" customWidth="1"/>
    <col min="12554" max="12554" width="8.81640625" style="31" bestFit="1" customWidth="1"/>
    <col min="12555" max="12555" width="8.90625" style="31" customWidth="1"/>
    <col min="12556" max="12556" width="9.1796875" style="31" customWidth="1"/>
    <col min="12557" max="12800" width="8.90625" style="31"/>
    <col min="12801" max="12801" width="4.453125" style="31" customWidth="1"/>
    <col min="12802" max="12803" width="8.90625" style="31"/>
    <col min="12804" max="12804" width="4.6328125" style="31" customWidth="1"/>
    <col min="12805" max="12805" width="8.90625" style="31"/>
    <col min="12806" max="12806" width="16.90625" style="31" customWidth="1"/>
    <col min="12807" max="12807" width="8.36328125" style="31" customWidth="1"/>
    <col min="12808" max="12808" width="9" style="31" customWidth="1"/>
    <col min="12809" max="12809" width="9.90625" style="31" customWidth="1"/>
    <col min="12810" max="12810" width="8.81640625" style="31" bestFit="1" customWidth="1"/>
    <col min="12811" max="12811" width="8.90625" style="31" customWidth="1"/>
    <col min="12812" max="12812" width="9.1796875" style="31" customWidth="1"/>
    <col min="12813" max="13056" width="8.90625" style="31"/>
    <col min="13057" max="13057" width="4.453125" style="31" customWidth="1"/>
    <col min="13058" max="13059" width="8.90625" style="31"/>
    <col min="13060" max="13060" width="4.6328125" style="31" customWidth="1"/>
    <col min="13061" max="13061" width="8.90625" style="31"/>
    <col min="13062" max="13062" width="16.90625" style="31" customWidth="1"/>
    <col min="13063" max="13063" width="8.36328125" style="31" customWidth="1"/>
    <col min="13064" max="13064" width="9" style="31" customWidth="1"/>
    <col min="13065" max="13065" width="9.90625" style="31" customWidth="1"/>
    <col min="13066" max="13066" width="8.81640625" style="31" bestFit="1" customWidth="1"/>
    <col min="13067" max="13067" width="8.90625" style="31" customWidth="1"/>
    <col min="13068" max="13068" width="9.1796875" style="31" customWidth="1"/>
    <col min="13069" max="13312" width="8.90625" style="31"/>
    <col min="13313" max="13313" width="4.453125" style="31" customWidth="1"/>
    <col min="13314" max="13315" width="8.90625" style="31"/>
    <col min="13316" max="13316" width="4.6328125" style="31" customWidth="1"/>
    <col min="13317" max="13317" width="8.90625" style="31"/>
    <col min="13318" max="13318" width="16.90625" style="31" customWidth="1"/>
    <col min="13319" max="13319" width="8.36328125" style="31" customWidth="1"/>
    <col min="13320" max="13320" width="9" style="31" customWidth="1"/>
    <col min="13321" max="13321" width="9.90625" style="31" customWidth="1"/>
    <col min="13322" max="13322" width="8.81640625" style="31" bestFit="1" customWidth="1"/>
    <col min="13323" max="13323" width="8.90625" style="31" customWidth="1"/>
    <col min="13324" max="13324" width="9.1796875" style="31" customWidth="1"/>
    <col min="13325" max="13568" width="8.90625" style="31"/>
    <col min="13569" max="13569" width="4.453125" style="31" customWidth="1"/>
    <col min="13570" max="13571" width="8.90625" style="31"/>
    <col min="13572" max="13572" width="4.6328125" style="31" customWidth="1"/>
    <col min="13573" max="13573" width="8.90625" style="31"/>
    <col min="13574" max="13574" width="16.90625" style="31" customWidth="1"/>
    <col min="13575" max="13575" width="8.36328125" style="31" customWidth="1"/>
    <col min="13576" max="13576" width="9" style="31" customWidth="1"/>
    <col min="13577" max="13577" width="9.90625" style="31" customWidth="1"/>
    <col min="13578" max="13578" width="8.81640625" style="31" bestFit="1" customWidth="1"/>
    <col min="13579" max="13579" width="8.90625" style="31" customWidth="1"/>
    <col min="13580" max="13580" width="9.1796875" style="31" customWidth="1"/>
    <col min="13581" max="13824" width="8.90625" style="31"/>
    <col min="13825" max="13825" width="4.453125" style="31" customWidth="1"/>
    <col min="13826" max="13827" width="8.90625" style="31"/>
    <col min="13828" max="13828" width="4.6328125" style="31" customWidth="1"/>
    <col min="13829" max="13829" width="8.90625" style="31"/>
    <col min="13830" max="13830" width="16.90625" style="31" customWidth="1"/>
    <col min="13831" max="13831" width="8.36328125" style="31" customWidth="1"/>
    <col min="13832" max="13832" width="9" style="31" customWidth="1"/>
    <col min="13833" max="13833" width="9.90625" style="31" customWidth="1"/>
    <col min="13834" max="13834" width="8.81640625" style="31" bestFit="1" customWidth="1"/>
    <col min="13835" max="13835" width="8.90625" style="31" customWidth="1"/>
    <col min="13836" max="13836" width="9.1796875" style="31" customWidth="1"/>
    <col min="13837" max="14080" width="8.90625" style="31"/>
    <col min="14081" max="14081" width="4.453125" style="31" customWidth="1"/>
    <col min="14082" max="14083" width="8.90625" style="31"/>
    <col min="14084" max="14084" width="4.6328125" style="31" customWidth="1"/>
    <col min="14085" max="14085" width="8.90625" style="31"/>
    <col min="14086" max="14086" width="16.90625" style="31" customWidth="1"/>
    <col min="14087" max="14087" width="8.36328125" style="31" customWidth="1"/>
    <col min="14088" max="14088" width="9" style="31" customWidth="1"/>
    <col min="14089" max="14089" width="9.90625" style="31" customWidth="1"/>
    <col min="14090" max="14090" width="8.81640625" style="31" bestFit="1" customWidth="1"/>
    <col min="14091" max="14091" width="8.90625" style="31" customWidth="1"/>
    <col min="14092" max="14092" width="9.1796875" style="31" customWidth="1"/>
    <col min="14093" max="14336" width="8.90625" style="31"/>
    <col min="14337" max="14337" width="4.453125" style="31" customWidth="1"/>
    <col min="14338" max="14339" width="8.90625" style="31"/>
    <col min="14340" max="14340" width="4.6328125" style="31" customWidth="1"/>
    <col min="14341" max="14341" width="8.90625" style="31"/>
    <col min="14342" max="14342" width="16.90625" style="31" customWidth="1"/>
    <col min="14343" max="14343" width="8.36328125" style="31" customWidth="1"/>
    <col min="14344" max="14344" width="9" style="31" customWidth="1"/>
    <col min="14345" max="14345" width="9.90625" style="31" customWidth="1"/>
    <col min="14346" max="14346" width="8.81640625" style="31" bestFit="1" customWidth="1"/>
    <col min="14347" max="14347" width="8.90625" style="31" customWidth="1"/>
    <col min="14348" max="14348" width="9.1796875" style="31" customWidth="1"/>
    <col min="14349" max="14592" width="8.90625" style="31"/>
    <col min="14593" max="14593" width="4.453125" style="31" customWidth="1"/>
    <col min="14594" max="14595" width="8.90625" style="31"/>
    <col min="14596" max="14596" width="4.6328125" style="31" customWidth="1"/>
    <col min="14597" max="14597" width="8.90625" style="31"/>
    <col min="14598" max="14598" width="16.90625" style="31" customWidth="1"/>
    <col min="14599" max="14599" width="8.36328125" style="31" customWidth="1"/>
    <col min="14600" max="14600" width="9" style="31" customWidth="1"/>
    <col min="14601" max="14601" width="9.90625" style="31" customWidth="1"/>
    <col min="14602" max="14602" width="8.81640625" style="31" bestFit="1" customWidth="1"/>
    <col min="14603" max="14603" width="8.90625" style="31" customWidth="1"/>
    <col min="14604" max="14604" width="9.1796875" style="31" customWidth="1"/>
    <col min="14605" max="14848" width="8.90625" style="31"/>
    <col min="14849" max="14849" width="4.453125" style="31" customWidth="1"/>
    <col min="14850" max="14851" width="8.90625" style="31"/>
    <col min="14852" max="14852" width="4.6328125" style="31" customWidth="1"/>
    <col min="14853" max="14853" width="8.90625" style="31"/>
    <col min="14854" max="14854" width="16.90625" style="31" customWidth="1"/>
    <col min="14855" max="14855" width="8.36328125" style="31" customWidth="1"/>
    <col min="14856" max="14856" width="9" style="31" customWidth="1"/>
    <col min="14857" max="14857" width="9.90625" style="31" customWidth="1"/>
    <col min="14858" max="14858" width="8.81640625" style="31" bestFit="1" customWidth="1"/>
    <col min="14859" max="14859" width="8.90625" style="31" customWidth="1"/>
    <col min="14860" max="14860" width="9.1796875" style="31" customWidth="1"/>
    <col min="14861" max="15104" width="8.90625" style="31"/>
    <col min="15105" max="15105" width="4.453125" style="31" customWidth="1"/>
    <col min="15106" max="15107" width="8.90625" style="31"/>
    <col min="15108" max="15108" width="4.6328125" style="31" customWidth="1"/>
    <col min="15109" max="15109" width="8.90625" style="31"/>
    <col min="15110" max="15110" width="16.90625" style="31" customWidth="1"/>
    <col min="15111" max="15111" width="8.36328125" style="31" customWidth="1"/>
    <col min="15112" max="15112" width="9" style="31" customWidth="1"/>
    <col min="15113" max="15113" width="9.90625" style="31" customWidth="1"/>
    <col min="15114" max="15114" width="8.81640625" style="31" bestFit="1" customWidth="1"/>
    <col min="15115" max="15115" width="8.90625" style="31" customWidth="1"/>
    <col min="15116" max="15116" width="9.1796875" style="31" customWidth="1"/>
    <col min="15117" max="15360" width="8.90625" style="31"/>
    <col min="15361" max="15361" width="4.453125" style="31" customWidth="1"/>
    <col min="15362" max="15363" width="8.90625" style="31"/>
    <col min="15364" max="15364" width="4.6328125" style="31" customWidth="1"/>
    <col min="15365" max="15365" width="8.90625" style="31"/>
    <col min="15366" max="15366" width="16.90625" style="31" customWidth="1"/>
    <col min="15367" max="15367" width="8.36328125" style="31" customWidth="1"/>
    <col min="15368" max="15368" width="9" style="31" customWidth="1"/>
    <col min="15369" max="15369" width="9.90625" style="31" customWidth="1"/>
    <col min="15370" max="15370" width="8.81640625" style="31" bestFit="1" customWidth="1"/>
    <col min="15371" max="15371" width="8.90625" style="31" customWidth="1"/>
    <col min="15372" max="15372" width="9.1796875" style="31" customWidth="1"/>
    <col min="15373" max="15616" width="8.90625" style="31"/>
    <col min="15617" max="15617" width="4.453125" style="31" customWidth="1"/>
    <col min="15618" max="15619" width="8.90625" style="31"/>
    <col min="15620" max="15620" width="4.6328125" style="31" customWidth="1"/>
    <col min="15621" max="15621" width="8.90625" style="31"/>
    <col min="15622" max="15622" width="16.90625" style="31" customWidth="1"/>
    <col min="15623" max="15623" width="8.36328125" style="31" customWidth="1"/>
    <col min="15624" max="15624" width="9" style="31" customWidth="1"/>
    <col min="15625" max="15625" width="9.90625" style="31" customWidth="1"/>
    <col min="15626" max="15626" width="8.81640625" style="31" bestFit="1" customWidth="1"/>
    <col min="15627" max="15627" width="8.90625" style="31" customWidth="1"/>
    <col min="15628" max="15628" width="9.1796875" style="31" customWidth="1"/>
    <col min="15629" max="15872" width="8.90625" style="31"/>
    <col min="15873" max="15873" width="4.453125" style="31" customWidth="1"/>
    <col min="15874" max="15875" width="8.90625" style="31"/>
    <col min="15876" max="15876" width="4.6328125" style="31" customWidth="1"/>
    <col min="15877" max="15877" width="8.90625" style="31"/>
    <col min="15878" max="15878" width="16.90625" style="31" customWidth="1"/>
    <col min="15879" max="15879" width="8.36328125" style="31" customWidth="1"/>
    <col min="15880" max="15880" width="9" style="31" customWidth="1"/>
    <col min="15881" max="15881" width="9.90625" style="31" customWidth="1"/>
    <col min="15882" max="15882" width="8.81640625" style="31" bestFit="1" customWidth="1"/>
    <col min="15883" max="15883" width="8.90625" style="31" customWidth="1"/>
    <col min="15884" max="15884" width="9.1796875" style="31" customWidth="1"/>
    <col min="15885" max="16128" width="8.90625" style="31"/>
    <col min="16129" max="16129" width="4.453125" style="31" customWidth="1"/>
    <col min="16130" max="16131" width="8.90625" style="31"/>
    <col min="16132" max="16132" width="4.6328125" style="31" customWidth="1"/>
    <col min="16133" max="16133" width="8.90625" style="31"/>
    <col min="16134" max="16134" width="16.90625" style="31" customWidth="1"/>
    <col min="16135" max="16135" width="8.36328125" style="31" customWidth="1"/>
    <col min="16136" max="16136" width="9" style="31" customWidth="1"/>
    <col min="16137" max="16137" width="9.90625" style="31" customWidth="1"/>
    <col min="16138" max="16138" width="8.81640625" style="31" bestFit="1" customWidth="1"/>
    <col min="16139" max="16139" width="8.90625" style="31" customWidth="1"/>
    <col min="16140" max="16140" width="9.1796875" style="31" customWidth="1"/>
    <col min="16141" max="16384" width="8.90625" style="31"/>
  </cols>
  <sheetData>
    <row r="1" spans="1:13" ht="26.4" x14ac:dyDescent="0.7">
      <c r="A1" s="4" t="s">
        <v>229</v>
      </c>
    </row>
    <row r="3" spans="1:13" ht="28.8" x14ac:dyDescent="0.75">
      <c r="A3" s="83" t="s">
        <v>230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</row>
    <row r="4" spans="1:13" ht="6.75" customHeight="1" x14ac:dyDescent="0.6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</row>
    <row r="5" spans="1:13" x14ac:dyDescent="0.6">
      <c r="A5" s="54" t="s">
        <v>231</v>
      </c>
      <c r="D5" s="59"/>
      <c r="E5" s="60"/>
      <c r="F5" s="31" t="s">
        <v>232</v>
      </c>
      <c r="I5" s="286" t="s">
        <v>233</v>
      </c>
      <c r="J5" s="287"/>
      <c r="M5" s="39"/>
    </row>
    <row r="6" spans="1:13" x14ac:dyDescent="0.6">
      <c r="A6" s="54" t="s">
        <v>234</v>
      </c>
      <c r="D6" s="59"/>
      <c r="E6" s="60"/>
      <c r="F6" s="31" t="s">
        <v>235</v>
      </c>
      <c r="I6" s="288"/>
      <c r="J6" s="289"/>
      <c r="M6" s="39"/>
    </row>
    <row r="7" spans="1:13" ht="8.25" customHeight="1" x14ac:dyDescent="0.6">
      <c r="A7" s="54"/>
      <c r="M7" s="39"/>
    </row>
    <row r="8" spans="1:13" x14ac:dyDescent="0.6">
      <c r="A8" s="64" t="s">
        <v>40</v>
      </c>
      <c r="B8" s="285" t="s">
        <v>236</v>
      </c>
      <c r="C8" s="283"/>
      <c r="D8" s="284"/>
      <c r="E8" s="285" t="s">
        <v>127</v>
      </c>
      <c r="F8" s="284"/>
      <c r="G8" s="61" t="s">
        <v>210</v>
      </c>
      <c r="H8" s="64" t="s">
        <v>237</v>
      </c>
      <c r="I8" s="64" t="s">
        <v>164</v>
      </c>
      <c r="J8" s="61" t="s">
        <v>238</v>
      </c>
      <c r="K8" s="64" t="s">
        <v>128</v>
      </c>
      <c r="L8" s="64" t="s">
        <v>167</v>
      </c>
      <c r="M8" s="39"/>
    </row>
    <row r="9" spans="1:13" x14ac:dyDescent="0.6">
      <c r="A9" s="82"/>
      <c r="B9" s="32" t="s">
        <v>239</v>
      </c>
      <c r="C9" s="33"/>
      <c r="D9" s="34"/>
      <c r="E9" s="32" t="s">
        <v>240</v>
      </c>
      <c r="F9" s="34"/>
      <c r="G9" s="82" t="s">
        <v>241</v>
      </c>
      <c r="H9" s="82" t="s">
        <v>293</v>
      </c>
      <c r="I9" s="82" t="s">
        <v>242</v>
      </c>
      <c r="J9" s="82" t="s">
        <v>243</v>
      </c>
      <c r="K9" s="82" t="s">
        <v>244</v>
      </c>
      <c r="L9" s="82" t="s">
        <v>224</v>
      </c>
      <c r="M9" s="39"/>
    </row>
    <row r="10" spans="1:13" x14ac:dyDescent="0.6">
      <c r="A10" s="53"/>
      <c r="B10" s="54" t="s">
        <v>245</v>
      </c>
      <c r="D10" s="39"/>
      <c r="E10" s="54" t="s">
        <v>245</v>
      </c>
      <c r="F10" s="39"/>
      <c r="G10" s="53"/>
      <c r="H10" s="53"/>
      <c r="I10" s="53"/>
      <c r="J10" s="53"/>
      <c r="K10" s="53"/>
      <c r="L10" s="53"/>
      <c r="M10" s="39"/>
    </row>
    <row r="11" spans="1:13" x14ac:dyDescent="0.6">
      <c r="A11" s="53"/>
      <c r="B11" s="54" t="s">
        <v>246</v>
      </c>
      <c r="D11" s="39"/>
      <c r="E11" s="54" t="s">
        <v>247</v>
      </c>
      <c r="F11" s="39"/>
      <c r="G11" s="53"/>
      <c r="H11" s="53"/>
      <c r="I11" s="53"/>
      <c r="J11" s="53"/>
      <c r="K11" s="53"/>
      <c r="L11" s="53"/>
      <c r="M11" s="39"/>
    </row>
    <row r="12" spans="1:13" x14ac:dyDescent="0.6">
      <c r="A12" s="55"/>
      <c r="B12" s="56" t="s">
        <v>248</v>
      </c>
      <c r="C12" s="57"/>
      <c r="D12" s="58"/>
      <c r="E12" s="56" t="s">
        <v>249</v>
      </c>
      <c r="F12" s="58"/>
      <c r="G12" s="55"/>
      <c r="H12" s="55"/>
      <c r="I12" s="55"/>
      <c r="J12" s="55"/>
      <c r="K12" s="55"/>
      <c r="L12" s="55"/>
      <c r="M12" s="39"/>
    </row>
    <row r="13" spans="1:13" x14ac:dyDescent="0.6">
      <c r="A13" s="64" t="s">
        <v>185</v>
      </c>
      <c r="B13" s="59"/>
      <c r="C13" s="62"/>
      <c r="D13" s="60"/>
      <c r="E13" s="59"/>
      <c r="F13" s="60"/>
      <c r="G13" s="64"/>
      <c r="H13" s="64"/>
      <c r="I13" s="64"/>
      <c r="J13" s="74">
        <v>9999999.9900000002</v>
      </c>
      <c r="K13" s="64"/>
      <c r="L13" s="74">
        <v>9999999.9900000002</v>
      </c>
      <c r="M13" s="39"/>
    </row>
    <row r="14" spans="1:13" ht="7.5" customHeight="1" x14ac:dyDescent="0.6">
      <c r="A14" s="54"/>
      <c r="M14" s="39"/>
    </row>
    <row r="15" spans="1:13" x14ac:dyDescent="0.6">
      <c r="A15" s="54"/>
      <c r="J15" s="61" t="s">
        <v>250</v>
      </c>
      <c r="K15" s="61" t="s">
        <v>108</v>
      </c>
      <c r="M15" s="39"/>
    </row>
    <row r="16" spans="1:13" ht="6" customHeight="1" x14ac:dyDescent="0.6">
      <c r="A16" s="56"/>
      <c r="B16" s="57"/>
      <c r="C16" s="57"/>
      <c r="D16" s="57"/>
      <c r="E16" s="57"/>
      <c r="F16" s="57"/>
      <c r="G16" s="86"/>
      <c r="H16" s="86"/>
      <c r="I16" s="57"/>
      <c r="J16" s="57"/>
      <c r="K16" s="57"/>
      <c r="L16" s="57"/>
      <c r="M16" s="58"/>
    </row>
    <row r="17" spans="1:13" x14ac:dyDescent="0.6">
      <c r="A17" s="59"/>
      <c r="B17" s="62"/>
      <c r="C17" s="62"/>
      <c r="D17" s="62"/>
      <c r="E17" s="62"/>
      <c r="F17" s="62"/>
      <c r="G17" s="87"/>
      <c r="H17" s="87"/>
      <c r="I17" s="62"/>
      <c r="J17" s="62"/>
      <c r="K17" s="62"/>
      <c r="L17" s="62"/>
      <c r="M17" s="60"/>
    </row>
    <row r="18" spans="1:13" x14ac:dyDescent="0.6">
      <c r="G18" s="75"/>
      <c r="H18" s="75"/>
    </row>
    <row r="19" spans="1:13" x14ac:dyDescent="0.6">
      <c r="B19" s="31" t="s">
        <v>251</v>
      </c>
      <c r="G19" s="5" t="s">
        <v>256</v>
      </c>
    </row>
    <row r="20" spans="1:13" x14ac:dyDescent="0.6">
      <c r="B20" s="31" t="s">
        <v>252</v>
      </c>
    </row>
    <row r="21" spans="1:13" x14ac:dyDescent="0.6">
      <c r="B21" s="31" t="s">
        <v>428</v>
      </c>
    </row>
    <row r="22" spans="1:13" x14ac:dyDescent="0.6">
      <c r="B22" s="31" t="s">
        <v>253</v>
      </c>
    </row>
    <row r="23" spans="1:13" x14ac:dyDescent="0.6">
      <c r="B23" s="31" t="s">
        <v>254</v>
      </c>
    </row>
    <row r="24" spans="1:13" x14ac:dyDescent="0.6">
      <c r="B24" s="31" t="s">
        <v>255</v>
      </c>
    </row>
    <row r="27" spans="1:13" x14ac:dyDescent="0.6">
      <c r="B27" s="5"/>
      <c r="C27" s="5"/>
      <c r="D27" s="5"/>
    </row>
  </sheetData>
  <mergeCells count="3">
    <mergeCell ref="I5:J6"/>
    <mergeCell ref="B8:D8"/>
    <mergeCell ref="E8:F8"/>
  </mergeCells>
  <pageMargins left="0.23" right="0.11" top="0.53" bottom="0.46" header="0.31" footer="0.2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4"/>
  <sheetViews>
    <sheetView showGridLines="0" workbookViewId="0">
      <selection activeCell="N8" sqref="N8"/>
    </sheetView>
  </sheetViews>
  <sheetFormatPr defaultRowHeight="23.4" x14ac:dyDescent="0.6"/>
  <cols>
    <col min="1" max="1" width="8.90625" style="31"/>
    <col min="2" max="2" width="8.08984375" style="31" customWidth="1"/>
    <col min="3" max="4" width="8.1796875" style="31" customWidth="1"/>
    <col min="5" max="5" width="8.6328125" style="31" customWidth="1"/>
    <col min="6" max="6" width="8.81640625" style="31" customWidth="1"/>
    <col min="7" max="7" width="14.90625" style="31" customWidth="1"/>
    <col min="8" max="8" width="9.36328125" style="31" customWidth="1"/>
    <col min="9" max="9" width="8.90625" style="31"/>
    <col min="10" max="10" width="8.1796875" style="31" customWidth="1"/>
    <col min="11" max="257" width="8.90625" style="31"/>
    <col min="258" max="258" width="7.1796875" style="31" customWidth="1"/>
    <col min="259" max="260" width="8.1796875" style="31" customWidth="1"/>
    <col min="261" max="261" width="8.6328125" style="31" customWidth="1"/>
    <col min="262" max="262" width="8.81640625" style="31" customWidth="1"/>
    <col min="263" max="263" width="8.08984375" style="31" customWidth="1"/>
    <col min="264" max="264" width="12.36328125" style="31" customWidth="1"/>
    <col min="265" max="265" width="8.90625" style="31"/>
    <col min="266" max="266" width="8.1796875" style="31" customWidth="1"/>
    <col min="267" max="513" width="8.90625" style="31"/>
    <col min="514" max="514" width="7.1796875" style="31" customWidth="1"/>
    <col min="515" max="516" width="8.1796875" style="31" customWidth="1"/>
    <col min="517" max="517" width="8.6328125" style="31" customWidth="1"/>
    <col min="518" max="518" width="8.81640625" style="31" customWidth="1"/>
    <col min="519" max="519" width="8.08984375" style="31" customWidth="1"/>
    <col min="520" max="520" width="12.36328125" style="31" customWidth="1"/>
    <col min="521" max="521" width="8.90625" style="31"/>
    <col min="522" max="522" width="8.1796875" style="31" customWidth="1"/>
    <col min="523" max="769" width="8.90625" style="31"/>
    <col min="770" max="770" width="7.1796875" style="31" customWidth="1"/>
    <col min="771" max="772" width="8.1796875" style="31" customWidth="1"/>
    <col min="773" max="773" width="8.6328125" style="31" customWidth="1"/>
    <col min="774" max="774" width="8.81640625" style="31" customWidth="1"/>
    <col min="775" max="775" width="8.08984375" style="31" customWidth="1"/>
    <col min="776" max="776" width="12.36328125" style="31" customWidth="1"/>
    <col min="777" max="777" width="8.90625" style="31"/>
    <col min="778" max="778" width="8.1796875" style="31" customWidth="1"/>
    <col min="779" max="1025" width="8.90625" style="31"/>
    <col min="1026" max="1026" width="7.1796875" style="31" customWidth="1"/>
    <col min="1027" max="1028" width="8.1796875" style="31" customWidth="1"/>
    <col min="1029" max="1029" width="8.6328125" style="31" customWidth="1"/>
    <col min="1030" max="1030" width="8.81640625" style="31" customWidth="1"/>
    <col min="1031" max="1031" width="8.08984375" style="31" customWidth="1"/>
    <col min="1032" max="1032" width="12.36328125" style="31" customWidth="1"/>
    <col min="1033" max="1033" width="8.90625" style="31"/>
    <col min="1034" max="1034" width="8.1796875" style="31" customWidth="1"/>
    <col min="1035" max="1281" width="8.90625" style="31"/>
    <col min="1282" max="1282" width="7.1796875" style="31" customWidth="1"/>
    <col min="1283" max="1284" width="8.1796875" style="31" customWidth="1"/>
    <col min="1285" max="1285" width="8.6328125" style="31" customWidth="1"/>
    <col min="1286" max="1286" width="8.81640625" style="31" customWidth="1"/>
    <col min="1287" max="1287" width="8.08984375" style="31" customWidth="1"/>
    <col min="1288" max="1288" width="12.36328125" style="31" customWidth="1"/>
    <col min="1289" max="1289" width="8.90625" style="31"/>
    <col min="1290" max="1290" width="8.1796875" style="31" customWidth="1"/>
    <col min="1291" max="1537" width="8.90625" style="31"/>
    <col min="1538" max="1538" width="7.1796875" style="31" customWidth="1"/>
    <col min="1539" max="1540" width="8.1796875" style="31" customWidth="1"/>
    <col min="1541" max="1541" width="8.6328125" style="31" customWidth="1"/>
    <col min="1542" max="1542" width="8.81640625" style="31" customWidth="1"/>
    <col min="1543" max="1543" width="8.08984375" style="31" customWidth="1"/>
    <col min="1544" max="1544" width="12.36328125" style="31" customWidth="1"/>
    <col min="1545" max="1545" width="8.90625" style="31"/>
    <col min="1546" max="1546" width="8.1796875" style="31" customWidth="1"/>
    <col min="1547" max="1793" width="8.90625" style="31"/>
    <col min="1794" max="1794" width="7.1796875" style="31" customWidth="1"/>
    <col min="1795" max="1796" width="8.1796875" style="31" customWidth="1"/>
    <col min="1797" max="1797" width="8.6328125" style="31" customWidth="1"/>
    <col min="1798" max="1798" width="8.81640625" style="31" customWidth="1"/>
    <col min="1799" max="1799" width="8.08984375" style="31" customWidth="1"/>
    <col min="1800" max="1800" width="12.36328125" style="31" customWidth="1"/>
    <col min="1801" max="1801" width="8.90625" style="31"/>
    <col min="1802" max="1802" width="8.1796875" style="31" customWidth="1"/>
    <col min="1803" max="2049" width="8.90625" style="31"/>
    <col min="2050" max="2050" width="7.1796875" style="31" customWidth="1"/>
    <col min="2051" max="2052" width="8.1796875" style="31" customWidth="1"/>
    <col min="2053" max="2053" width="8.6328125" style="31" customWidth="1"/>
    <col min="2054" max="2054" width="8.81640625" style="31" customWidth="1"/>
    <col min="2055" max="2055" width="8.08984375" style="31" customWidth="1"/>
    <col min="2056" max="2056" width="12.36328125" style="31" customWidth="1"/>
    <col min="2057" max="2057" width="8.90625" style="31"/>
    <col min="2058" max="2058" width="8.1796875" style="31" customWidth="1"/>
    <col min="2059" max="2305" width="8.90625" style="31"/>
    <col min="2306" max="2306" width="7.1796875" style="31" customWidth="1"/>
    <col min="2307" max="2308" width="8.1796875" style="31" customWidth="1"/>
    <col min="2309" max="2309" width="8.6328125" style="31" customWidth="1"/>
    <col min="2310" max="2310" width="8.81640625" style="31" customWidth="1"/>
    <col min="2311" max="2311" width="8.08984375" style="31" customWidth="1"/>
    <col min="2312" max="2312" width="12.36328125" style="31" customWidth="1"/>
    <col min="2313" max="2313" width="8.90625" style="31"/>
    <col min="2314" max="2314" width="8.1796875" style="31" customWidth="1"/>
    <col min="2315" max="2561" width="8.90625" style="31"/>
    <col min="2562" max="2562" width="7.1796875" style="31" customWidth="1"/>
    <col min="2563" max="2564" width="8.1796875" style="31" customWidth="1"/>
    <col min="2565" max="2565" width="8.6328125" style="31" customWidth="1"/>
    <col min="2566" max="2566" width="8.81640625" style="31" customWidth="1"/>
    <col min="2567" max="2567" width="8.08984375" style="31" customWidth="1"/>
    <col min="2568" max="2568" width="12.36328125" style="31" customWidth="1"/>
    <col min="2569" max="2569" width="8.90625" style="31"/>
    <col min="2570" max="2570" width="8.1796875" style="31" customWidth="1"/>
    <col min="2571" max="2817" width="8.90625" style="31"/>
    <col min="2818" max="2818" width="7.1796875" style="31" customWidth="1"/>
    <col min="2819" max="2820" width="8.1796875" style="31" customWidth="1"/>
    <col min="2821" max="2821" width="8.6328125" style="31" customWidth="1"/>
    <col min="2822" max="2822" width="8.81640625" style="31" customWidth="1"/>
    <col min="2823" max="2823" width="8.08984375" style="31" customWidth="1"/>
    <col min="2824" max="2824" width="12.36328125" style="31" customWidth="1"/>
    <col min="2825" max="2825" width="8.90625" style="31"/>
    <col min="2826" max="2826" width="8.1796875" style="31" customWidth="1"/>
    <col min="2827" max="3073" width="8.90625" style="31"/>
    <col min="3074" max="3074" width="7.1796875" style="31" customWidth="1"/>
    <col min="3075" max="3076" width="8.1796875" style="31" customWidth="1"/>
    <col min="3077" max="3077" width="8.6328125" style="31" customWidth="1"/>
    <col min="3078" max="3078" width="8.81640625" style="31" customWidth="1"/>
    <col min="3079" max="3079" width="8.08984375" style="31" customWidth="1"/>
    <col min="3080" max="3080" width="12.36328125" style="31" customWidth="1"/>
    <col min="3081" max="3081" width="8.90625" style="31"/>
    <col min="3082" max="3082" width="8.1796875" style="31" customWidth="1"/>
    <col min="3083" max="3329" width="8.90625" style="31"/>
    <col min="3330" max="3330" width="7.1796875" style="31" customWidth="1"/>
    <col min="3331" max="3332" width="8.1796875" style="31" customWidth="1"/>
    <col min="3333" max="3333" width="8.6328125" style="31" customWidth="1"/>
    <col min="3334" max="3334" width="8.81640625" style="31" customWidth="1"/>
    <col min="3335" max="3335" width="8.08984375" style="31" customWidth="1"/>
    <col min="3336" max="3336" width="12.36328125" style="31" customWidth="1"/>
    <col min="3337" max="3337" width="8.90625" style="31"/>
    <col min="3338" max="3338" width="8.1796875" style="31" customWidth="1"/>
    <col min="3339" max="3585" width="8.90625" style="31"/>
    <col min="3586" max="3586" width="7.1796875" style="31" customWidth="1"/>
    <col min="3587" max="3588" width="8.1796875" style="31" customWidth="1"/>
    <col min="3589" max="3589" width="8.6328125" style="31" customWidth="1"/>
    <col min="3590" max="3590" width="8.81640625" style="31" customWidth="1"/>
    <col min="3591" max="3591" width="8.08984375" style="31" customWidth="1"/>
    <col min="3592" max="3592" width="12.36328125" style="31" customWidth="1"/>
    <col min="3593" max="3593" width="8.90625" style="31"/>
    <col min="3594" max="3594" width="8.1796875" style="31" customWidth="1"/>
    <col min="3595" max="3841" width="8.90625" style="31"/>
    <col min="3842" max="3842" width="7.1796875" style="31" customWidth="1"/>
    <col min="3843" max="3844" width="8.1796875" style="31" customWidth="1"/>
    <col min="3845" max="3845" width="8.6328125" style="31" customWidth="1"/>
    <col min="3846" max="3846" width="8.81640625" style="31" customWidth="1"/>
    <col min="3847" max="3847" width="8.08984375" style="31" customWidth="1"/>
    <col min="3848" max="3848" width="12.36328125" style="31" customWidth="1"/>
    <col min="3849" max="3849" width="8.90625" style="31"/>
    <col min="3850" max="3850" width="8.1796875" style="31" customWidth="1"/>
    <col min="3851" max="4097" width="8.90625" style="31"/>
    <col min="4098" max="4098" width="7.1796875" style="31" customWidth="1"/>
    <col min="4099" max="4100" width="8.1796875" style="31" customWidth="1"/>
    <col min="4101" max="4101" width="8.6328125" style="31" customWidth="1"/>
    <col min="4102" max="4102" width="8.81640625" style="31" customWidth="1"/>
    <col min="4103" max="4103" width="8.08984375" style="31" customWidth="1"/>
    <col min="4104" max="4104" width="12.36328125" style="31" customWidth="1"/>
    <col min="4105" max="4105" width="8.90625" style="31"/>
    <col min="4106" max="4106" width="8.1796875" style="31" customWidth="1"/>
    <col min="4107" max="4353" width="8.90625" style="31"/>
    <col min="4354" max="4354" width="7.1796875" style="31" customWidth="1"/>
    <col min="4355" max="4356" width="8.1796875" style="31" customWidth="1"/>
    <col min="4357" max="4357" width="8.6328125" style="31" customWidth="1"/>
    <col min="4358" max="4358" width="8.81640625" style="31" customWidth="1"/>
    <col min="4359" max="4359" width="8.08984375" style="31" customWidth="1"/>
    <col min="4360" max="4360" width="12.36328125" style="31" customWidth="1"/>
    <col min="4361" max="4361" width="8.90625" style="31"/>
    <col min="4362" max="4362" width="8.1796875" style="31" customWidth="1"/>
    <col min="4363" max="4609" width="8.90625" style="31"/>
    <col min="4610" max="4610" width="7.1796875" style="31" customWidth="1"/>
    <col min="4611" max="4612" width="8.1796875" style="31" customWidth="1"/>
    <col min="4613" max="4613" width="8.6328125" style="31" customWidth="1"/>
    <col min="4614" max="4614" width="8.81640625" style="31" customWidth="1"/>
    <col min="4615" max="4615" width="8.08984375" style="31" customWidth="1"/>
    <col min="4616" max="4616" width="12.36328125" style="31" customWidth="1"/>
    <col min="4617" max="4617" width="8.90625" style="31"/>
    <col min="4618" max="4618" width="8.1796875" style="31" customWidth="1"/>
    <col min="4619" max="4865" width="8.90625" style="31"/>
    <col min="4866" max="4866" width="7.1796875" style="31" customWidth="1"/>
    <col min="4867" max="4868" width="8.1796875" style="31" customWidth="1"/>
    <col min="4869" max="4869" width="8.6328125" style="31" customWidth="1"/>
    <col min="4870" max="4870" width="8.81640625" style="31" customWidth="1"/>
    <col min="4871" max="4871" width="8.08984375" style="31" customWidth="1"/>
    <col min="4872" max="4872" width="12.36328125" style="31" customWidth="1"/>
    <col min="4873" max="4873" width="8.90625" style="31"/>
    <col min="4874" max="4874" width="8.1796875" style="31" customWidth="1"/>
    <col min="4875" max="5121" width="8.90625" style="31"/>
    <col min="5122" max="5122" width="7.1796875" style="31" customWidth="1"/>
    <col min="5123" max="5124" width="8.1796875" style="31" customWidth="1"/>
    <col min="5125" max="5125" width="8.6328125" style="31" customWidth="1"/>
    <col min="5126" max="5126" width="8.81640625" style="31" customWidth="1"/>
    <col min="5127" max="5127" width="8.08984375" style="31" customWidth="1"/>
    <col min="5128" max="5128" width="12.36328125" style="31" customWidth="1"/>
    <col min="5129" max="5129" width="8.90625" style="31"/>
    <col min="5130" max="5130" width="8.1796875" style="31" customWidth="1"/>
    <col min="5131" max="5377" width="8.90625" style="31"/>
    <col min="5378" max="5378" width="7.1796875" style="31" customWidth="1"/>
    <col min="5379" max="5380" width="8.1796875" style="31" customWidth="1"/>
    <col min="5381" max="5381" width="8.6328125" style="31" customWidth="1"/>
    <col min="5382" max="5382" width="8.81640625" style="31" customWidth="1"/>
    <col min="5383" max="5383" width="8.08984375" style="31" customWidth="1"/>
    <col min="5384" max="5384" width="12.36328125" style="31" customWidth="1"/>
    <col min="5385" max="5385" width="8.90625" style="31"/>
    <col min="5386" max="5386" width="8.1796875" style="31" customWidth="1"/>
    <col min="5387" max="5633" width="8.90625" style="31"/>
    <col min="5634" max="5634" width="7.1796875" style="31" customWidth="1"/>
    <col min="5635" max="5636" width="8.1796875" style="31" customWidth="1"/>
    <col min="5637" max="5637" width="8.6328125" style="31" customWidth="1"/>
    <col min="5638" max="5638" width="8.81640625" style="31" customWidth="1"/>
    <col min="5639" max="5639" width="8.08984375" style="31" customWidth="1"/>
    <col min="5640" max="5640" width="12.36328125" style="31" customWidth="1"/>
    <col min="5641" max="5641" width="8.90625" style="31"/>
    <col min="5642" max="5642" width="8.1796875" style="31" customWidth="1"/>
    <col min="5643" max="5889" width="8.90625" style="31"/>
    <col min="5890" max="5890" width="7.1796875" style="31" customWidth="1"/>
    <col min="5891" max="5892" width="8.1796875" style="31" customWidth="1"/>
    <col min="5893" max="5893" width="8.6328125" style="31" customWidth="1"/>
    <col min="5894" max="5894" width="8.81640625" style="31" customWidth="1"/>
    <col min="5895" max="5895" width="8.08984375" style="31" customWidth="1"/>
    <col min="5896" max="5896" width="12.36328125" style="31" customWidth="1"/>
    <col min="5897" max="5897" width="8.90625" style="31"/>
    <col min="5898" max="5898" width="8.1796875" style="31" customWidth="1"/>
    <col min="5899" max="6145" width="8.90625" style="31"/>
    <col min="6146" max="6146" width="7.1796875" style="31" customWidth="1"/>
    <col min="6147" max="6148" width="8.1796875" style="31" customWidth="1"/>
    <col min="6149" max="6149" width="8.6328125" style="31" customWidth="1"/>
    <col min="6150" max="6150" width="8.81640625" style="31" customWidth="1"/>
    <col min="6151" max="6151" width="8.08984375" style="31" customWidth="1"/>
    <col min="6152" max="6152" width="12.36328125" style="31" customWidth="1"/>
    <col min="6153" max="6153" width="8.90625" style="31"/>
    <col min="6154" max="6154" width="8.1796875" style="31" customWidth="1"/>
    <col min="6155" max="6401" width="8.90625" style="31"/>
    <col min="6402" max="6402" width="7.1796875" style="31" customWidth="1"/>
    <col min="6403" max="6404" width="8.1796875" style="31" customWidth="1"/>
    <col min="6405" max="6405" width="8.6328125" style="31" customWidth="1"/>
    <col min="6406" max="6406" width="8.81640625" style="31" customWidth="1"/>
    <col min="6407" max="6407" width="8.08984375" style="31" customWidth="1"/>
    <col min="6408" max="6408" width="12.36328125" style="31" customWidth="1"/>
    <col min="6409" max="6409" width="8.90625" style="31"/>
    <col min="6410" max="6410" width="8.1796875" style="31" customWidth="1"/>
    <col min="6411" max="6657" width="8.90625" style="31"/>
    <col min="6658" max="6658" width="7.1796875" style="31" customWidth="1"/>
    <col min="6659" max="6660" width="8.1796875" style="31" customWidth="1"/>
    <col min="6661" max="6661" width="8.6328125" style="31" customWidth="1"/>
    <col min="6662" max="6662" width="8.81640625" style="31" customWidth="1"/>
    <col min="6663" max="6663" width="8.08984375" style="31" customWidth="1"/>
    <col min="6664" max="6664" width="12.36328125" style="31" customWidth="1"/>
    <col min="6665" max="6665" width="8.90625" style="31"/>
    <col min="6666" max="6666" width="8.1796875" style="31" customWidth="1"/>
    <col min="6667" max="6913" width="8.90625" style="31"/>
    <col min="6914" max="6914" width="7.1796875" style="31" customWidth="1"/>
    <col min="6915" max="6916" width="8.1796875" style="31" customWidth="1"/>
    <col min="6917" max="6917" width="8.6328125" style="31" customWidth="1"/>
    <col min="6918" max="6918" width="8.81640625" style="31" customWidth="1"/>
    <col min="6919" max="6919" width="8.08984375" style="31" customWidth="1"/>
    <col min="6920" max="6920" width="12.36328125" style="31" customWidth="1"/>
    <col min="6921" max="6921" width="8.90625" style="31"/>
    <col min="6922" max="6922" width="8.1796875" style="31" customWidth="1"/>
    <col min="6923" max="7169" width="8.90625" style="31"/>
    <col min="7170" max="7170" width="7.1796875" style="31" customWidth="1"/>
    <col min="7171" max="7172" width="8.1796875" style="31" customWidth="1"/>
    <col min="7173" max="7173" width="8.6328125" style="31" customWidth="1"/>
    <col min="7174" max="7174" width="8.81640625" style="31" customWidth="1"/>
    <col min="7175" max="7175" width="8.08984375" style="31" customWidth="1"/>
    <col min="7176" max="7176" width="12.36328125" style="31" customWidth="1"/>
    <col min="7177" max="7177" width="8.90625" style="31"/>
    <col min="7178" max="7178" width="8.1796875" style="31" customWidth="1"/>
    <col min="7179" max="7425" width="8.90625" style="31"/>
    <col min="7426" max="7426" width="7.1796875" style="31" customWidth="1"/>
    <col min="7427" max="7428" width="8.1796875" style="31" customWidth="1"/>
    <col min="7429" max="7429" width="8.6328125" style="31" customWidth="1"/>
    <col min="7430" max="7430" width="8.81640625" style="31" customWidth="1"/>
    <col min="7431" max="7431" width="8.08984375" style="31" customWidth="1"/>
    <col min="7432" max="7432" width="12.36328125" style="31" customWidth="1"/>
    <col min="7433" max="7433" width="8.90625" style="31"/>
    <col min="7434" max="7434" width="8.1796875" style="31" customWidth="1"/>
    <col min="7435" max="7681" width="8.90625" style="31"/>
    <col min="7682" max="7682" width="7.1796875" style="31" customWidth="1"/>
    <col min="7683" max="7684" width="8.1796875" style="31" customWidth="1"/>
    <col min="7685" max="7685" width="8.6328125" style="31" customWidth="1"/>
    <col min="7686" max="7686" width="8.81640625" style="31" customWidth="1"/>
    <col min="7687" max="7687" width="8.08984375" style="31" customWidth="1"/>
    <col min="7688" max="7688" width="12.36328125" style="31" customWidth="1"/>
    <col min="7689" max="7689" width="8.90625" style="31"/>
    <col min="7690" max="7690" width="8.1796875" style="31" customWidth="1"/>
    <col min="7691" max="7937" width="8.90625" style="31"/>
    <col min="7938" max="7938" width="7.1796875" style="31" customWidth="1"/>
    <col min="7939" max="7940" width="8.1796875" style="31" customWidth="1"/>
    <col min="7941" max="7941" width="8.6328125" style="31" customWidth="1"/>
    <col min="7942" max="7942" width="8.81640625" style="31" customWidth="1"/>
    <col min="7943" max="7943" width="8.08984375" style="31" customWidth="1"/>
    <col min="7944" max="7944" width="12.36328125" style="31" customWidth="1"/>
    <col min="7945" max="7945" width="8.90625" style="31"/>
    <col min="7946" max="7946" width="8.1796875" style="31" customWidth="1"/>
    <col min="7947" max="8193" width="8.90625" style="31"/>
    <col min="8194" max="8194" width="7.1796875" style="31" customWidth="1"/>
    <col min="8195" max="8196" width="8.1796875" style="31" customWidth="1"/>
    <col min="8197" max="8197" width="8.6328125" style="31" customWidth="1"/>
    <col min="8198" max="8198" width="8.81640625" style="31" customWidth="1"/>
    <col min="8199" max="8199" width="8.08984375" style="31" customWidth="1"/>
    <col min="8200" max="8200" width="12.36328125" style="31" customWidth="1"/>
    <col min="8201" max="8201" width="8.90625" style="31"/>
    <col min="8202" max="8202" width="8.1796875" style="31" customWidth="1"/>
    <col min="8203" max="8449" width="8.90625" style="31"/>
    <col min="8450" max="8450" width="7.1796875" style="31" customWidth="1"/>
    <col min="8451" max="8452" width="8.1796875" style="31" customWidth="1"/>
    <col min="8453" max="8453" width="8.6328125" style="31" customWidth="1"/>
    <col min="8454" max="8454" width="8.81640625" style="31" customWidth="1"/>
    <col min="8455" max="8455" width="8.08984375" style="31" customWidth="1"/>
    <col min="8456" max="8456" width="12.36328125" style="31" customWidth="1"/>
    <col min="8457" max="8457" width="8.90625" style="31"/>
    <col min="8458" max="8458" width="8.1796875" style="31" customWidth="1"/>
    <col min="8459" max="8705" width="8.90625" style="31"/>
    <col min="8706" max="8706" width="7.1796875" style="31" customWidth="1"/>
    <col min="8707" max="8708" width="8.1796875" style="31" customWidth="1"/>
    <col min="8709" max="8709" width="8.6328125" style="31" customWidth="1"/>
    <col min="8710" max="8710" width="8.81640625" style="31" customWidth="1"/>
    <col min="8711" max="8711" width="8.08984375" style="31" customWidth="1"/>
    <col min="8712" max="8712" width="12.36328125" style="31" customWidth="1"/>
    <col min="8713" max="8713" width="8.90625" style="31"/>
    <col min="8714" max="8714" width="8.1796875" style="31" customWidth="1"/>
    <col min="8715" max="8961" width="8.90625" style="31"/>
    <col min="8962" max="8962" width="7.1796875" style="31" customWidth="1"/>
    <col min="8963" max="8964" width="8.1796875" style="31" customWidth="1"/>
    <col min="8965" max="8965" width="8.6328125" style="31" customWidth="1"/>
    <col min="8966" max="8966" width="8.81640625" style="31" customWidth="1"/>
    <col min="8967" max="8967" width="8.08984375" style="31" customWidth="1"/>
    <col min="8968" max="8968" width="12.36328125" style="31" customWidth="1"/>
    <col min="8969" max="8969" width="8.90625" style="31"/>
    <col min="8970" max="8970" width="8.1796875" style="31" customWidth="1"/>
    <col min="8971" max="9217" width="8.90625" style="31"/>
    <col min="9218" max="9218" width="7.1796875" style="31" customWidth="1"/>
    <col min="9219" max="9220" width="8.1796875" style="31" customWidth="1"/>
    <col min="9221" max="9221" width="8.6328125" style="31" customWidth="1"/>
    <col min="9222" max="9222" width="8.81640625" style="31" customWidth="1"/>
    <col min="9223" max="9223" width="8.08984375" style="31" customWidth="1"/>
    <col min="9224" max="9224" width="12.36328125" style="31" customWidth="1"/>
    <col min="9225" max="9225" width="8.90625" style="31"/>
    <col min="9226" max="9226" width="8.1796875" style="31" customWidth="1"/>
    <col min="9227" max="9473" width="8.90625" style="31"/>
    <col min="9474" max="9474" width="7.1796875" style="31" customWidth="1"/>
    <col min="9475" max="9476" width="8.1796875" style="31" customWidth="1"/>
    <col min="9477" max="9477" width="8.6328125" style="31" customWidth="1"/>
    <col min="9478" max="9478" width="8.81640625" style="31" customWidth="1"/>
    <col min="9479" max="9479" width="8.08984375" style="31" customWidth="1"/>
    <col min="9480" max="9480" width="12.36328125" style="31" customWidth="1"/>
    <col min="9481" max="9481" width="8.90625" style="31"/>
    <col min="9482" max="9482" width="8.1796875" style="31" customWidth="1"/>
    <col min="9483" max="9729" width="8.90625" style="31"/>
    <col min="9730" max="9730" width="7.1796875" style="31" customWidth="1"/>
    <col min="9731" max="9732" width="8.1796875" style="31" customWidth="1"/>
    <col min="9733" max="9733" width="8.6328125" style="31" customWidth="1"/>
    <col min="9734" max="9734" width="8.81640625" style="31" customWidth="1"/>
    <col min="9735" max="9735" width="8.08984375" style="31" customWidth="1"/>
    <col min="9736" max="9736" width="12.36328125" style="31" customWidth="1"/>
    <col min="9737" max="9737" width="8.90625" style="31"/>
    <col min="9738" max="9738" width="8.1796875" style="31" customWidth="1"/>
    <col min="9739" max="9985" width="8.90625" style="31"/>
    <col min="9986" max="9986" width="7.1796875" style="31" customWidth="1"/>
    <col min="9987" max="9988" width="8.1796875" style="31" customWidth="1"/>
    <col min="9989" max="9989" width="8.6328125" style="31" customWidth="1"/>
    <col min="9990" max="9990" width="8.81640625" style="31" customWidth="1"/>
    <col min="9991" max="9991" width="8.08984375" style="31" customWidth="1"/>
    <col min="9992" max="9992" width="12.36328125" style="31" customWidth="1"/>
    <col min="9993" max="9993" width="8.90625" style="31"/>
    <col min="9994" max="9994" width="8.1796875" style="31" customWidth="1"/>
    <col min="9995" max="10241" width="8.90625" style="31"/>
    <col min="10242" max="10242" width="7.1796875" style="31" customWidth="1"/>
    <col min="10243" max="10244" width="8.1796875" style="31" customWidth="1"/>
    <col min="10245" max="10245" width="8.6328125" style="31" customWidth="1"/>
    <col min="10246" max="10246" width="8.81640625" style="31" customWidth="1"/>
    <col min="10247" max="10247" width="8.08984375" style="31" customWidth="1"/>
    <col min="10248" max="10248" width="12.36328125" style="31" customWidth="1"/>
    <col min="10249" max="10249" width="8.90625" style="31"/>
    <col min="10250" max="10250" width="8.1796875" style="31" customWidth="1"/>
    <col min="10251" max="10497" width="8.90625" style="31"/>
    <col min="10498" max="10498" width="7.1796875" style="31" customWidth="1"/>
    <col min="10499" max="10500" width="8.1796875" style="31" customWidth="1"/>
    <col min="10501" max="10501" width="8.6328125" style="31" customWidth="1"/>
    <col min="10502" max="10502" width="8.81640625" style="31" customWidth="1"/>
    <col min="10503" max="10503" width="8.08984375" style="31" customWidth="1"/>
    <col min="10504" max="10504" width="12.36328125" style="31" customWidth="1"/>
    <col min="10505" max="10505" width="8.90625" style="31"/>
    <col min="10506" max="10506" width="8.1796875" style="31" customWidth="1"/>
    <col min="10507" max="10753" width="8.90625" style="31"/>
    <col min="10754" max="10754" width="7.1796875" style="31" customWidth="1"/>
    <col min="10755" max="10756" width="8.1796875" style="31" customWidth="1"/>
    <col min="10757" max="10757" width="8.6328125" style="31" customWidth="1"/>
    <col min="10758" max="10758" width="8.81640625" style="31" customWidth="1"/>
    <col min="10759" max="10759" width="8.08984375" style="31" customWidth="1"/>
    <col min="10760" max="10760" width="12.36328125" style="31" customWidth="1"/>
    <col min="10761" max="10761" width="8.90625" style="31"/>
    <col min="10762" max="10762" width="8.1796875" style="31" customWidth="1"/>
    <col min="10763" max="11009" width="8.90625" style="31"/>
    <col min="11010" max="11010" width="7.1796875" style="31" customWidth="1"/>
    <col min="11011" max="11012" width="8.1796875" style="31" customWidth="1"/>
    <col min="11013" max="11013" width="8.6328125" style="31" customWidth="1"/>
    <col min="11014" max="11014" width="8.81640625" style="31" customWidth="1"/>
    <col min="11015" max="11015" width="8.08984375" style="31" customWidth="1"/>
    <col min="11016" max="11016" width="12.36328125" style="31" customWidth="1"/>
    <col min="11017" max="11017" width="8.90625" style="31"/>
    <col min="11018" max="11018" width="8.1796875" style="31" customWidth="1"/>
    <col min="11019" max="11265" width="8.90625" style="31"/>
    <col min="11266" max="11266" width="7.1796875" style="31" customWidth="1"/>
    <col min="11267" max="11268" width="8.1796875" style="31" customWidth="1"/>
    <col min="11269" max="11269" width="8.6328125" style="31" customWidth="1"/>
    <col min="11270" max="11270" width="8.81640625" style="31" customWidth="1"/>
    <col min="11271" max="11271" width="8.08984375" style="31" customWidth="1"/>
    <col min="11272" max="11272" width="12.36328125" style="31" customWidth="1"/>
    <col min="11273" max="11273" width="8.90625" style="31"/>
    <col min="11274" max="11274" width="8.1796875" style="31" customWidth="1"/>
    <col min="11275" max="11521" width="8.90625" style="31"/>
    <col min="11522" max="11522" width="7.1796875" style="31" customWidth="1"/>
    <col min="11523" max="11524" width="8.1796875" style="31" customWidth="1"/>
    <col min="11525" max="11525" width="8.6328125" style="31" customWidth="1"/>
    <col min="11526" max="11526" width="8.81640625" style="31" customWidth="1"/>
    <col min="11527" max="11527" width="8.08984375" style="31" customWidth="1"/>
    <col min="11528" max="11528" width="12.36328125" style="31" customWidth="1"/>
    <col min="11529" max="11529" width="8.90625" style="31"/>
    <col min="11530" max="11530" width="8.1796875" style="31" customWidth="1"/>
    <col min="11531" max="11777" width="8.90625" style="31"/>
    <col min="11778" max="11778" width="7.1796875" style="31" customWidth="1"/>
    <col min="11779" max="11780" width="8.1796875" style="31" customWidth="1"/>
    <col min="11781" max="11781" width="8.6328125" style="31" customWidth="1"/>
    <col min="11782" max="11782" width="8.81640625" style="31" customWidth="1"/>
    <col min="11783" max="11783" width="8.08984375" style="31" customWidth="1"/>
    <col min="11784" max="11784" width="12.36328125" style="31" customWidth="1"/>
    <col min="11785" max="11785" width="8.90625" style="31"/>
    <col min="11786" max="11786" width="8.1796875" style="31" customWidth="1"/>
    <col min="11787" max="12033" width="8.90625" style="31"/>
    <col min="12034" max="12034" width="7.1796875" style="31" customWidth="1"/>
    <col min="12035" max="12036" width="8.1796875" style="31" customWidth="1"/>
    <col min="12037" max="12037" width="8.6328125" style="31" customWidth="1"/>
    <col min="12038" max="12038" width="8.81640625" style="31" customWidth="1"/>
    <col min="12039" max="12039" width="8.08984375" style="31" customWidth="1"/>
    <col min="12040" max="12040" width="12.36328125" style="31" customWidth="1"/>
    <col min="12041" max="12041" width="8.90625" style="31"/>
    <col min="12042" max="12042" width="8.1796875" style="31" customWidth="1"/>
    <col min="12043" max="12289" width="8.90625" style="31"/>
    <col min="12290" max="12290" width="7.1796875" style="31" customWidth="1"/>
    <col min="12291" max="12292" width="8.1796875" style="31" customWidth="1"/>
    <col min="12293" max="12293" width="8.6328125" style="31" customWidth="1"/>
    <col min="12294" max="12294" width="8.81640625" style="31" customWidth="1"/>
    <col min="12295" max="12295" width="8.08984375" style="31" customWidth="1"/>
    <col min="12296" max="12296" width="12.36328125" style="31" customWidth="1"/>
    <col min="12297" max="12297" width="8.90625" style="31"/>
    <col min="12298" max="12298" width="8.1796875" style="31" customWidth="1"/>
    <col min="12299" max="12545" width="8.90625" style="31"/>
    <col min="12546" max="12546" width="7.1796875" style="31" customWidth="1"/>
    <col min="12547" max="12548" width="8.1796875" style="31" customWidth="1"/>
    <col min="12549" max="12549" width="8.6328125" style="31" customWidth="1"/>
    <col min="12550" max="12550" width="8.81640625" style="31" customWidth="1"/>
    <col min="12551" max="12551" width="8.08984375" style="31" customWidth="1"/>
    <col min="12552" max="12552" width="12.36328125" style="31" customWidth="1"/>
    <col min="12553" max="12553" width="8.90625" style="31"/>
    <col min="12554" max="12554" width="8.1796875" style="31" customWidth="1"/>
    <col min="12555" max="12801" width="8.90625" style="31"/>
    <col min="12802" max="12802" width="7.1796875" style="31" customWidth="1"/>
    <col min="12803" max="12804" width="8.1796875" style="31" customWidth="1"/>
    <col min="12805" max="12805" width="8.6328125" style="31" customWidth="1"/>
    <col min="12806" max="12806" width="8.81640625" style="31" customWidth="1"/>
    <col min="12807" max="12807" width="8.08984375" style="31" customWidth="1"/>
    <col min="12808" max="12808" width="12.36328125" style="31" customWidth="1"/>
    <col min="12809" max="12809" width="8.90625" style="31"/>
    <col min="12810" max="12810" width="8.1796875" style="31" customWidth="1"/>
    <col min="12811" max="13057" width="8.90625" style="31"/>
    <col min="13058" max="13058" width="7.1796875" style="31" customWidth="1"/>
    <col min="13059" max="13060" width="8.1796875" style="31" customWidth="1"/>
    <col min="13061" max="13061" width="8.6328125" style="31" customWidth="1"/>
    <col min="13062" max="13062" width="8.81640625" style="31" customWidth="1"/>
    <col min="13063" max="13063" width="8.08984375" style="31" customWidth="1"/>
    <col min="13064" max="13064" width="12.36328125" style="31" customWidth="1"/>
    <col min="13065" max="13065" width="8.90625" style="31"/>
    <col min="13066" max="13066" width="8.1796875" style="31" customWidth="1"/>
    <col min="13067" max="13313" width="8.90625" style="31"/>
    <col min="13314" max="13314" width="7.1796875" style="31" customWidth="1"/>
    <col min="13315" max="13316" width="8.1796875" style="31" customWidth="1"/>
    <col min="13317" max="13317" width="8.6328125" style="31" customWidth="1"/>
    <col min="13318" max="13318" width="8.81640625" style="31" customWidth="1"/>
    <col min="13319" max="13319" width="8.08984375" style="31" customWidth="1"/>
    <col min="13320" max="13320" width="12.36328125" style="31" customWidth="1"/>
    <col min="13321" max="13321" width="8.90625" style="31"/>
    <col min="13322" max="13322" width="8.1796875" style="31" customWidth="1"/>
    <col min="13323" max="13569" width="8.90625" style="31"/>
    <col min="13570" max="13570" width="7.1796875" style="31" customWidth="1"/>
    <col min="13571" max="13572" width="8.1796875" style="31" customWidth="1"/>
    <col min="13573" max="13573" width="8.6328125" style="31" customWidth="1"/>
    <col min="13574" max="13574" width="8.81640625" style="31" customWidth="1"/>
    <col min="13575" max="13575" width="8.08984375" style="31" customWidth="1"/>
    <col min="13576" max="13576" width="12.36328125" style="31" customWidth="1"/>
    <col min="13577" max="13577" width="8.90625" style="31"/>
    <col min="13578" max="13578" width="8.1796875" style="31" customWidth="1"/>
    <col min="13579" max="13825" width="8.90625" style="31"/>
    <col min="13826" max="13826" width="7.1796875" style="31" customWidth="1"/>
    <col min="13827" max="13828" width="8.1796875" style="31" customWidth="1"/>
    <col min="13829" max="13829" width="8.6328125" style="31" customWidth="1"/>
    <col min="13830" max="13830" width="8.81640625" style="31" customWidth="1"/>
    <col min="13831" max="13831" width="8.08984375" style="31" customWidth="1"/>
    <col min="13832" max="13832" width="12.36328125" style="31" customWidth="1"/>
    <col min="13833" max="13833" width="8.90625" style="31"/>
    <col min="13834" max="13834" width="8.1796875" style="31" customWidth="1"/>
    <col min="13835" max="14081" width="8.90625" style="31"/>
    <col min="14082" max="14082" width="7.1796875" style="31" customWidth="1"/>
    <col min="14083" max="14084" width="8.1796875" style="31" customWidth="1"/>
    <col min="14085" max="14085" width="8.6328125" style="31" customWidth="1"/>
    <col min="14086" max="14086" width="8.81640625" style="31" customWidth="1"/>
    <col min="14087" max="14087" width="8.08984375" style="31" customWidth="1"/>
    <col min="14088" max="14088" width="12.36328125" style="31" customWidth="1"/>
    <col min="14089" max="14089" width="8.90625" style="31"/>
    <col min="14090" max="14090" width="8.1796875" style="31" customWidth="1"/>
    <col min="14091" max="14337" width="8.90625" style="31"/>
    <col min="14338" max="14338" width="7.1796875" style="31" customWidth="1"/>
    <col min="14339" max="14340" width="8.1796875" style="31" customWidth="1"/>
    <col min="14341" max="14341" width="8.6328125" style="31" customWidth="1"/>
    <col min="14342" max="14342" width="8.81640625" style="31" customWidth="1"/>
    <col min="14343" max="14343" width="8.08984375" style="31" customWidth="1"/>
    <col min="14344" max="14344" width="12.36328125" style="31" customWidth="1"/>
    <col min="14345" max="14345" width="8.90625" style="31"/>
    <col min="14346" max="14346" width="8.1796875" style="31" customWidth="1"/>
    <col min="14347" max="14593" width="8.90625" style="31"/>
    <col min="14594" max="14594" width="7.1796875" style="31" customWidth="1"/>
    <col min="14595" max="14596" width="8.1796875" style="31" customWidth="1"/>
    <col min="14597" max="14597" width="8.6328125" style="31" customWidth="1"/>
    <col min="14598" max="14598" width="8.81640625" style="31" customWidth="1"/>
    <col min="14599" max="14599" width="8.08984375" style="31" customWidth="1"/>
    <col min="14600" max="14600" width="12.36328125" style="31" customWidth="1"/>
    <col min="14601" max="14601" width="8.90625" style="31"/>
    <col min="14602" max="14602" width="8.1796875" style="31" customWidth="1"/>
    <col min="14603" max="14849" width="8.90625" style="31"/>
    <col min="14850" max="14850" width="7.1796875" style="31" customWidth="1"/>
    <col min="14851" max="14852" width="8.1796875" style="31" customWidth="1"/>
    <col min="14853" max="14853" width="8.6328125" style="31" customWidth="1"/>
    <col min="14854" max="14854" width="8.81640625" style="31" customWidth="1"/>
    <col min="14855" max="14855" width="8.08984375" style="31" customWidth="1"/>
    <col min="14856" max="14856" width="12.36328125" style="31" customWidth="1"/>
    <col min="14857" max="14857" width="8.90625" style="31"/>
    <col min="14858" max="14858" width="8.1796875" style="31" customWidth="1"/>
    <col min="14859" max="15105" width="8.90625" style="31"/>
    <col min="15106" max="15106" width="7.1796875" style="31" customWidth="1"/>
    <col min="15107" max="15108" width="8.1796875" style="31" customWidth="1"/>
    <col min="15109" max="15109" width="8.6328125" style="31" customWidth="1"/>
    <col min="15110" max="15110" width="8.81640625" style="31" customWidth="1"/>
    <col min="15111" max="15111" width="8.08984375" style="31" customWidth="1"/>
    <col min="15112" max="15112" width="12.36328125" style="31" customWidth="1"/>
    <col min="15113" max="15113" width="8.90625" style="31"/>
    <col min="15114" max="15114" width="8.1796875" style="31" customWidth="1"/>
    <col min="15115" max="15361" width="8.90625" style="31"/>
    <col min="15362" max="15362" width="7.1796875" style="31" customWidth="1"/>
    <col min="15363" max="15364" width="8.1796875" style="31" customWidth="1"/>
    <col min="15365" max="15365" width="8.6328125" style="31" customWidth="1"/>
    <col min="15366" max="15366" width="8.81640625" style="31" customWidth="1"/>
    <col min="15367" max="15367" width="8.08984375" style="31" customWidth="1"/>
    <col min="15368" max="15368" width="12.36328125" style="31" customWidth="1"/>
    <col min="15369" max="15369" width="8.90625" style="31"/>
    <col min="15370" max="15370" width="8.1796875" style="31" customWidth="1"/>
    <col min="15371" max="15617" width="8.90625" style="31"/>
    <col min="15618" max="15618" width="7.1796875" style="31" customWidth="1"/>
    <col min="15619" max="15620" width="8.1796875" style="31" customWidth="1"/>
    <col min="15621" max="15621" width="8.6328125" style="31" customWidth="1"/>
    <col min="15622" max="15622" width="8.81640625" style="31" customWidth="1"/>
    <col min="15623" max="15623" width="8.08984375" style="31" customWidth="1"/>
    <col min="15624" max="15624" width="12.36328125" style="31" customWidth="1"/>
    <col min="15625" max="15625" width="8.90625" style="31"/>
    <col min="15626" max="15626" width="8.1796875" style="31" customWidth="1"/>
    <col min="15627" max="15873" width="8.90625" style="31"/>
    <col min="15874" max="15874" width="7.1796875" style="31" customWidth="1"/>
    <col min="15875" max="15876" width="8.1796875" style="31" customWidth="1"/>
    <col min="15877" max="15877" width="8.6328125" style="31" customWidth="1"/>
    <col min="15878" max="15878" width="8.81640625" style="31" customWidth="1"/>
    <col min="15879" max="15879" width="8.08984375" style="31" customWidth="1"/>
    <col min="15880" max="15880" width="12.36328125" style="31" customWidth="1"/>
    <col min="15881" max="15881" width="8.90625" style="31"/>
    <col min="15882" max="15882" width="8.1796875" style="31" customWidth="1"/>
    <col min="15883" max="16129" width="8.90625" style="31"/>
    <col min="16130" max="16130" width="7.1796875" style="31" customWidth="1"/>
    <col min="16131" max="16132" width="8.1796875" style="31" customWidth="1"/>
    <col min="16133" max="16133" width="8.6328125" style="31" customWidth="1"/>
    <col min="16134" max="16134" width="8.81640625" style="31" customWidth="1"/>
    <col min="16135" max="16135" width="8.08984375" style="31" customWidth="1"/>
    <col min="16136" max="16136" width="12.36328125" style="31" customWidth="1"/>
    <col min="16137" max="16137" width="8.90625" style="31"/>
    <col min="16138" max="16138" width="8.1796875" style="31" customWidth="1"/>
    <col min="16139" max="16384" width="8.90625" style="31"/>
  </cols>
  <sheetData>
    <row r="1" spans="1:7" ht="26.4" x14ac:dyDescent="0.7">
      <c r="A1" s="4" t="s">
        <v>257</v>
      </c>
    </row>
    <row r="3" spans="1:7" ht="28.8" x14ac:dyDescent="0.75">
      <c r="A3" s="83" t="s">
        <v>258</v>
      </c>
      <c r="B3" s="84"/>
      <c r="C3" s="84"/>
      <c r="D3" s="84"/>
      <c r="E3" s="84"/>
      <c r="F3" s="84"/>
      <c r="G3" s="85"/>
    </row>
    <row r="4" spans="1:7" x14ac:dyDescent="0.6">
      <c r="A4" s="32"/>
      <c r="B4" s="33"/>
      <c r="C4" s="33"/>
      <c r="D4" s="33"/>
      <c r="E4" s="33"/>
      <c r="F4" s="33"/>
      <c r="G4" s="34"/>
    </row>
    <row r="5" spans="1:7" x14ac:dyDescent="0.6">
      <c r="A5" s="54"/>
      <c r="B5" s="32"/>
      <c r="C5" s="33"/>
      <c r="D5" s="33"/>
      <c r="E5" s="34"/>
      <c r="G5" s="39"/>
    </row>
    <row r="6" spans="1:7" x14ac:dyDescent="0.6">
      <c r="A6" s="54"/>
      <c r="B6" s="54"/>
      <c r="C6" s="88" t="s">
        <v>259</v>
      </c>
      <c r="D6" s="64"/>
      <c r="E6" s="39"/>
      <c r="F6" s="31" t="s">
        <v>260</v>
      </c>
      <c r="G6" s="39"/>
    </row>
    <row r="7" spans="1:7" x14ac:dyDescent="0.6">
      <c r="A7" s="54"/>
      <c r="B7" s="54"/>
      <c r="C7" s="88" t="s">
        <v>261</v>
      </c>
      <c r="D7" s="64"/>
      <c r="E7" s="39"/>
      <c r="F7" s="31" t="s">
        <v>262</v>
      </c>
      <c r="G7" s="39"/>
    </row>
    <row r="8" spans="1:7" x14ac:dyDescent="0.6">
      <c r="A8" s="54"/>
      <c r="B8" s="56"/>
      <c r="C8" s="57"/>
      <c r="D8" s="57"/>
      <c r="E8" s="58"/>
      <c r="G8" s="39"/>
    </row>
    <row r="9" spans="1:7" x14ac:dyDescent="0.6">
      <c r="A9" s="54"/>
      <c r="B9" s="113" t="s">
        <v>263</v>
      </c>
      <c r="C9" s="114"/>
      <c r="D9" s="113" t="s">
        <v>264</v>
      </c>
      <c r="E9" s="114"/>
      <c r="G9" s="39"/>
    </row>
    <row r="10" spans="1:7" x14ac:dyDescent="0.6">
      <c r="A10" s="56"/>
      <c r="B10" s="57"/>
      <c r="C10" s="57"/>
      <c r="D10" s="57"/>
      <c r="E10" s="57"/>
      <c r="F10" s="57"/>
      <c r="G10" s="58"/>
    </row>
    <row r="11" spans="1:7" x14ac:dyDescent="0.6">
      <c r="A11" s="59"/>
      <c r="B11" s="62"/>
      <c r="C11" s="62"/>
      <c r="D11" s="62"/>
      <c r="E11" s="62"/>
      <c r="F11" s="62"/>
      <c r="G11" s="60"/>
    </row>
    <row r="13" spans="1:7" x14ac:dyDescent="0.6">
      <c r="A13" s="31" t="s">
        <v>265</v>
      </c>
    </row>
    <row r="14" spans="1:7" x14ac:dyDescent="0.6">
      <c r="A14" s="31" t="s">
        <v>266</v>
      </c>
    </row>
    <row r="15" spans="1:7" x14ac:dyDescent="0.6">
      <c r="A15" s="31" t="s">
        <v>267</v>
      </c>
    </row>
    <row r="16" spans="1:7" x14ac:dyDescent="0.6">
      <c r="B16" s="31" t="s">
        <v>268</v>
      </c>
    </row>
    <row r="17" spans="1:3" x14ac:dyDescent="0.6">
      <c r="B17" s="31" t="s">
        <v>269</v>
      </c>
    </row>
    <row r="18" spans="1:3" x14ac:dyDescent="0.6">
      <c r="B18" s="31" t="s">
        <v>270</v>
      </c>
    </row>
    <row r="20" spans="1:3" x14ac:dyDescent="0.6">
      <c r="A20" s="31" t="s">
        <v>271</v>
      </c>
    </row>
    <row r="21" spans="1:3" x14ac:dyDescent="0.6">
      <c r="A21" s="31" t="s">
        <v>272</v>
      </c>
    </row>
    <row r="30" spans="1:3" x14ac:dyDescent="0.6">
      <c r="B30" s="31" t="s">
        <v>109</v>
      </c>
      <c r="C30" s="31" t="s">
        <v>273</v>
      </c>
    </row>
    <row r="31" spans="1:3" x14ac:dyDescent="0.6">
      <c r="B31" s="31" t="s">
        <v>110</v>
      </c>
      <c r="C31" s="31" t="s">
        <v>274</v>
      </c>
    </row>
    <row r="33" spans="1:9" x14ac:dyDescent="0.6">
      <c r="B33" s="78" t="s">
        <v>112</v>
      </c>
      <c r="C33" s="78" t="s">
        <v>113</v>
      </c>
      <c r="D33" s="78" t="s">
        <v>114</v>
      </c>
      <c r="E33" s="79" t="s">
        <v>115</v>
      </c>
      <c r="F33" s="79" t="s">
        <v>116</v>
      </c>
      <c r="G33" s="80"/>
      <c r="H33" s="80"/>
      <c r="I33" s="81"/>
    </row>
    <row r="34" spans="1:9" x14ac:dyDescent="0.6">
      <c r="B34" s="82" t="s">
        <v>117</v>
      </c>
      <c r="C34" s="82" t="s">
        <v>118</v>
      </c>
      <c r="D34" s="82">
        <v>5</v>
      </c>
      <c r="E34" s="82"/>
      <c r="F34" s="32" t="s">
        <v>98</v>
      </c>
      <c r="G34" s="33"/>
      <c r="H34" s="33"/>
      <c r="I34" s="34"/>
    </row>
    <row r="35" spans="1:9" x14ac:dyDescent="0.6">
      <c r="B35" s="53" t="s">
        <v>130</v>
      </c>
      <c r="C35" s="53" t="s">
        <v>118</v>
      </c>
      <c r="D35" s="53">
        <v>10</v>
      </c>
      <c r="E35" s="53"/>
      <c r="F35" s="54" t="s">
        <v>126</v>
      </c>
      <c r="I35" s="39"/>
    </row>
    <row r="36" spans="1:9" x14ac:dyDescent="0.6">
      <c r="B36" s="53" t="s">
        <v>275</v>
      </c>
      <c r="C36" s="53" t="s">
        <v>209</v>
      </c>
      <c r="D36" s="53"/>
      <c r="E36" s="53"/>
      <c r="F36" s="54" t="s">
        <v>276</v>
      </c>
      <c r="I36" s="39"/>
    </row>
    <row r="37" spans="1:9" x14ac:dyDescent="0.6">
      <c r="B37" s="53" t="s">
        <v>215</v>
      </c>
      <c r="C37" s="53" t="s">
        <v>209</v>
      </c>
      <c r="D37" s="53"/>
      <c r="E37" s="53"/>
      <c r="F37" s="54" t="s">
        <v>216</v>
      </c>
      <c r="I37" s="39"/>
    </row>
    <row r="38" spans="1:9" x14ac:dyDescent="0.6">
      <c r="B38" s="53" t="s">
        <v>217</v>
      </c>
      <c r="C38" s="53" t="s">
        <v>209</v>
      </c>
      <c r="D38" s="53"/>
      <c r="E38" s="53"/>
      <c r="F38" s="54" t="s">
        <v>277</v>
      </c>
      <c r="I38" s="39"/>
    </row>
    <row r="39" spans="1:9" x14ac:dyDescent="0.6">
      <c r="B39" s="53" t="s">
        <v>278</v>
      </c>
      <c r="C39" s="53" t="s">
        <v>209</v>
      </c>
      <c r="D39" s="53"/>
      <c r="E39" s="53"/>
      <c r="F39" s="54" t="s">
        <v>279</v>
      </c>
      <c r="I39" s="39"/>
    </row>
    <row r="40" spans="1:9" x14ac:dyDescent="0.6">
      <c r="B40" s="53" t="s">
        <v>219</v>
      </c>
      <c r="C40" s="53" t="s">
        <v>220</v>
      </c>
      <c r="D40" s="53">
        <v>10</v>
      </c>
      <c r="E40" s="53">
        <v>2</v>
      </c>
      <c r="F40" s="54" t="s">
        <v>280</v>
      </c>
      <c r="I40" s="39"/>
    </row>
    <row r="41" spans="1:9" x14ac:dyDescent="0.6">
      <c r="B41" s="55" t="s">
        <v>281</v>
      </c>
      <c r="C41" s="55" t="s">
        <v>220</v>
      </c>
      <c r="D41" s="55">
        <v>10</v>
      </c>
      <c r="E41" s="55">
        <v>2</v>
      </c>
      <c r="F41" s="56" t="s">
        <v>167</v>
      </c>
      <c r="G41" s="57"/>
      <c r="H41" s="57"/>
      <c r="I41" s="58"/>
    </row>
    <row r="43" spans="1:9" x14ac:dyDescent="0.6">
      <c r="B43" s="31" t="s">
        <v>282</v>
      </c>
    </row>
    <row r="45" spans="1:9" x14ac:dyDescent="0.6">
      <c r="A45" s="5" t="s">
        <v>203</v>
      </c>
      <c r="B45" s="89" t="s">
        <v>429</v>
      </c>
      <c r="C45" s="89" t="s">
        <v>102</v>
      </c>
    </row>
    <row r="46" spans="1:9" x14ac:dyDescent="0.6">
      <c r="B46" s="90" t="s">
        <v>283</v>
      </c>
      <c r="C46" s="90" t="s">
        <v>284</v>
      </c>
    </row>
    <row r="47" spans="1:9" x14ac:dyDescent="0.6">
      <c r="B47" s="75"/>
      <c r="C47" s="75"/>
    </row>
    <row r="49" spans="1:9" x14ac:dyDescent="0.6">
      <c r="A49" s="5" t="s">
        <v>211</v>
      </c>
      <c r="B49" s="89" t="s">
        <v>429</v>
      </c>
      <c r="C49" s="89" t="s">
        <v>180</v>
      </c>
      <c r="D49" s="89" t="s">
        <v>285</v>
      </c>
      <c r="E49" s="89" t="s">
        <v>181</v>
      </c>
      <c r="F49" s="89" t="s">
        <v>182</v>
      </c>
      <c r="G49" s="91" t="s">
        <v>184</v>
      </c>
      <c r="H49" s="89" t="s">
        <v>224</v>
      </c>
    </row>
    <row r="50" spans="1:9" x14ac:dyDescent="0.6">
      <c r="B50" s="90" t="s">
        <v>283</v>
      </c>
      <c r="C50" s="90" t="s">
        <v>286</v>
      </c>
      <c r="D50" s="90" t="s">
        <v>287</v>
      </c>
      <c r="E50" s="90" t="s">
        <v>287</v>
      </c>
      <c r="F50" s="90" t="s">
        <v>287</v>
      </c>
      <c r="G50" s="92" t="s">
        <v>288</v>
      </c>
      <c r="H50" s="90" t="s">
        <v>288</v>
      </c>
    </row>
    <row r="53" spans="1:9" x14ac:dyDescent="0.6">
      <c r="A53" s="5" t="s">
        <v>273</v>
      </c>
      <c r="B53" s="89" t="s">
        <v>102</v>
      </c>
      <c r="C53" s="89" t="s">
        <v>180</v>
      </c>
      <c r="D53" s="89" t="s">
        <v>285</v>
      </c>
      <c r="E53" s="89" t="s">
        <v>181</v>
      </c>
      <c r="F53" s="89" t="s">
        <v>182</v>
      </c>
      <c r="G53" s="89" t="s">
        <v>289</v>
      </c>
      <c r="H53" s="89" t="s">
        <v>184</v>
      </c>
      <c r="I53" s="89" t="s">
        <v>290</v>
      </c>
    </row>
    <row r="54" spans="1:9" x14ac:dyDescent="0.6">
      <c r="B54" s="90" t="s">
        <v>284</v>
      </c>
      <c r="C54" s="90" t="s">
        <v>286</v>
      </c>
      <c r="D54" s="90" t="s">
        <v>287</v>
      </c>
      <c r="E54" s="90" t="s">
        <v>287</v>
      </c>
      <c r="F54" s="90" t="s">
        <v>287</v>
      </c>
      <c r="G54" s="90" t="s">
        <v>287</v>
      </c>
      <c r="H54" s="90" t="s">
        <v>288</v>
      </c>
      <c r="I54" s="90" t="s">
        <v>288</v>
      </c>
    </row>
  </sheetData>
  <pageMargins left="0.55118110236220474" right="0.55118110236220474" top="0.78740157480314965" bottom="0.78740157480314965" header="0.51181102362204722" footer="0.51181102362204722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7"/>
  <sheetViews>
    <sheetView showGridLines="0" topLeftCell="A10" workbookViewId="0">
      <selection activeCell="B19" sqref="B19:I23"/>
    </sheetView>
  </sheetViews>
  <sheetFormatPr defaultRowHeight="23.4" x14ac:dyDescent="0.6"/>
  <cols>
    <col min="1" max="8" width="8.90625" style="5"/>
    <col min="9" max="9" width="15.453125" style="5" customWidth="1"/>
    <col min="10" max="264" width="8.90625" style="5"/>
    <col min="265" max="265" width="15.453125" style="5" customWidth="1"/>
    <col min="266" max="520" width="8.90625" style="5"/>
    <col min="521" max="521" width="15.453125" style="5" customWidth="1"/>
    <col min="522" max="776" width="8.90625" style="5"/>
    <col min="777" max="777" width="15.453125" style="5" customWidth="1"/>
    <col min="778" max="1032" width="8.90625" style="5"/>
    <col min="1033" max="1033" width="15.453125" style="5" customWidth="1"/>
    <col min="1034" max="1288" width="8.90625" style="5"/>
    <col min="1289" max="1289" width="15.453125" style="5" customWidth="1"/>
    <col min="1290" max="1544" width="8.90625" style="5"/>
    <col min="1545" max="1545" width="15.453125" style="5" customWidth="1"/>
    <col min="1546" max="1800" width="8.90625" style="5"/>
    <col min="1801" max="1801" width="15.453125" style="5" customWidth="1"/>
    <col min="1802" max="2056" width="8.90625" style="5"/>
    <col min="2057" max="2057" width="15.453125" style="5" customWidth="1"/>
    <col min="2058" max="2312" width="8.90625" style="5"/>
    <col min="2313" max="2313" width="15.453125" style="5" customWidth="1"/>
    <col min="2314" max="2568" width="8.90625" style="5"/>
    <col min="2569" max="2569" width="15.453125" style="5" customWidth="1"/>
    <col min="2570" max="2824" width="8.90625" style="5"/>
    <col min="2825" max="2825" width="15.453125" style="5" customWidth="1"/>
    <col min="2826" max="3080" width="8.90625" style="5"/>
    <col min="3081" max="3081" width="15.453125" style="5" customWidth="1"/>
    <col min="3082" max="3336" width="8.90625" style="5"/>
    <col min="3337" max="3337" width="15.453125" style="5" customWidth="1"/>
    <col min="3338" max="3592" width="8.90625" style="5"/>
    <col min="3593" max="3593" width="15.453125" style="5" customWidth="1"/>
    <col min="3594" max="3848" width="8.90625" style="5"/>
    <col min="3849" max="3849" width="15.453125" style="5" customWidth="1"/>
    <col min="3850" max="4104" width="8.90625" style="5"/>
    <col min="4105" max="4105" width="15.453125" style="5" customWidth="1"/>
    <col min="4106" max="4360" width="8.90625" style="5"/>
    <col min="4361" max="4361" width="15.453125" style="5" customWidth="1"/>
    <col min="4362" max="4616" width="8.90625" style="5"/>
    <col min="4617" max="4617" width="15.453125" style="5" customWidth="1"/>
    <col min="4618" max="4872" width="8.90625" style="5"/>
    <col min="4873" max="4873" width="15.453125" style="5" customWidth="1"/>
    <col min="4874" max="5128" width="8.90625" style="5"/>
    <col min="5129" max="5129" width="15.453125" style="5" customWidth="1"/>
    <col min="5130" max="5384" width="8.90625" style="5"/>
    <col min="5385" max="5385" width="15.453125" style="5" customWidth="1"/>
    <col min="5386" max="5640" width="8.90625" style="5"/>
    <col min="5641" max="5641" width="15.453125" style="5" customWidth="1"/>
    <col min="5642" max="5896" width="8.90625" style="5"/>
    <col min="5897" max="5897" width="15.453125" style="5" customWidth="1"/>
    <col min="5898" max="6152" width="8.90625" style="5"/>
    <col min="6153" max="6153" width="15.453125" style="5" customWidth="1"/>
    <col min="6154" max="6408" width="8.90625" style="5"/>
    <col min="6409" max="6409" width="15.453125" style="5" customWidth="1"/>
    <col min="6410" max="6664" width="8.90625" style="5"/>
    <col min="6665" max="6665" width="15.453125" style="5" customWidth="1"/>
    <col min="6666" max="6920" width="8.90625" style="5"/>
    <col min="6921" max="6921" width="15.453125" style="5" customWidth="1"/>
    <col min="6922" max="7176" width="8.90625" style="5"/>
    <col min="7177" max="7177" width="15.453125" style="5" customWidth="1"/>
    <col min="7178" max="7432" width="8.90625" style="5"/>
    <col min="7433" max="7433" width="15.453125" style="5" customWidth="1"/>
    <col min="7434" max="7688" width="8.90625" style="5"/>
    <col min="7689" max="7689" width="15.453125" style="5" customWidth="1"/>
    <col min="7690" max="7944" width="8.90625" style="5"/>
    <col min="7945" max="7945" width="15.453125" style="5" customWidth="1"/>
    <col min="7946" max="8200" width="8.90625" style="5"/>
    <col min="8201" max="8201" width="15.453125" style="5" customWidth="1"/>
    <col min="8202" max="8456" width="8.90625" style="5"/>
    <col min="8457" max="8457" width="15.453125" style="5" customWidth="1"/>
    <col min="8458" max="8712" width="8.90625" style="5"/>
    <col min="8713" max="8713" width="15.453125" style="5" customWidth="1"/>
    <col min="8714" max="8968" width="8.90625" style="5"/>
    <col min="8969" max="8969" width="15.453125" style="5" customWidth="1"/>
    <col min="8970" max="9224" width="8.90625" style="5"/>
    <col min="9225" max="9225" width="15.453125" style="5" customWidth="1"/>
    <col min="9226" max="9480" width="8.90625" style="5"/>
    <col min="9481" max="9481" width="15.453125" style="5" customWidth="1"/>
    <col min="9482" max="9736" width="8.90625" style="5"/>
    <col min="9737" max="9737" width="15.453125" style="5" customWidth="1"/>
    <col min="9738" max="9992" width="8.90625" style="5"/>
    <col min="9993" max="9993" width="15.453125" style="5" customWidth="1"/>
    <col min="9994" max="10248" width="8.90625" style="5"/>
    <col min="10249" max="10249" width="15.453125" style="5" customWidth="1"/>
    <col min="10250" max="10504" width="8.90625" style="5"/>
    <col min="10505" max="10505" width="15.453125" style="5" customWidth="1"/>
    <col min="10506" max="10760" width="8.90625" style="5"/>
    <col min="10761" max="10761" width="15.453125" style="5" customWidth="1"/>
    <col min="10762" max="11016" width="8.90625" style="5"/>
    <col min="11017" max="11017" width="15.453125" style="5" customWidth="1"/>
    <col min="11018" max="11272" width="8.90625" style="5"/>
    <col min="11273" max="11273" width="15.453125" style="5" customWidth="1"/>
    <col min="11274" max="11528" width="8.90625" style="5"/>
    <col min="11529" max="11529" width="15.453125" style="5" customWidth="1"/>
    <col min="11530" max="11784" width="8.90625" style="5"/>
    <col min="11785" max="11785" width="15.453125" style="5" customWidth="1"/>
    <col min="11786" max="12040" width="8.90625" style="5"/>
    <col min="12041" max="12041" width="15.453125" style="5" customWidth="1"/>
    <col min="12042" max="12296" width="8.90625" style="5"/>
    <col min="12297" max="12297" width="15.453125" style="5" customWidth="1"/>
    <col min="12298" max="12552" width="8.90625" style="5"/>
    <col min="12553" max="12553" width="15.453125" style="5" customWidth="1"/>
    <col min="12554" max="12808" width="8.90625" style="5"/>
    <col min="12809" max="12809" width="15.453125" style="5" customWidth="1"/>
    <col min="12810" max="13064" width="8.90625" style="5"/>
    <col min="13065" max="13065" width="15.453125" style="5" customWidth="1"/>
    <col min="13066" max="13320" width="8.90625" style="5"/>
    <col min="13321" max="13321" width="15.453125" style="5" customWidth="1"/>
    <col min="13322" max="13576" width="8.90625" style="5"/>
    <col min="13577" max="13577" width="15.453125" style="5" customWidth="1"/>
    <col min="13578" max="13832" width="8.90625" style="5"/>
    <col min="13833" max="13833" width="15.453125" style="5" customWidth="1"/>
    <col min="13834" max="14088" width="8.90625" style="5"/>
    <col min="14089" max="14089" width="15.453125" style="5" customWidth="1"/>
    <col min="14090" max="14344" width="8.90625" style="5"/>
    <col min="14345" max="14345" width="15.453125" style="5" customWidth="1"/>
    <col min="14346" max="14600" width="8.90625" style="5"/>
    <col min="14601" max="14601" width="15.453125" style="5" customWidth="1"/>
    <col min="14602" max="14856" width="8.90625" style="5"/>
    <col min="14857" max="14857" width="15.453125" style="5" customWidth="1"/>
    <col min="14858" max="15112" width="8.90625" style="5"/>
    <col min="15113" max="15113" width="15.453125" style="5" customWidth="1"/>
    <col min="15114" max="15368" width="8.90625" style="5"/>
    <col min="15369" max="15369" width="15.453125" style="5" customWidth="1"/>
    <col min="15370" max="15624" width="8.90625" style="5"/>
    <col min="15625" max="15625" width="15.453125" style="5" customWidth="1"/>
    <col min="15626" max="15880" width="8.90625" style="5"/>
    <col min="15881" max="15881" width="15.453125" style="5" customWidth="1"/>
    <col min="15882" max="16136" width="8.90625" style="5"/>
    <col min="16137" max="16137" width="15.453125" style="5" customWidth="1"/>
    <col min="16138" max="16384" width="8.90625" style="5"/>
  </cols>
  <sheetData>
    <row r="1" spans="1:9" ht="26.4" x14ac:dyDescent="0.7">
      <c r="A1" s="4" t="s">
        <v>96</v>
      </c>
    </row>
    <row r="3" spans="1:9" ht="28.8" x14ac:dyDescent="0.75">
      <c r="A3" s="21"/>
      <c r="B3" s="278" t="s">
        <v>97</v>
      </c>
      <c r="C3" s="278"/>
      <c r="D3" s="278"/>
      <c r="E3" s="278"/>
      <c r="F3" s="278"/>
      <c r="G3" s="278"/>
      <c r="H3" s="278"/>
      <c r="I3" s="22"/>
    </row>
    <row r="4" spans="1:9" x14ac:dyDescent="0.6">
      <c r="A4" s="23"/>
      <c r="B4" s="10"/>
      <c r="C4" s="10"/>
      <c r="D4" s="10"/>
      <c r="E4" s="10"/>
      <c r="F4" s="10"/>
      <c r="G4" s="10"/>
      <c r="H4" s="10"/>
      <c r="I4" s="11"/>
    </row>
    <row r="5" spans="1:9" x14ac:dyDescent="0.6">
      <c r="A5" s="18"/>
      <c r="B5" s="290" t="s">
        <v>98</v>
      </c>
      <c r="C5" s="291"/>
      <c r="D5" s="290" t="s">
        <v>99</v>
      </c>
      <c r="E5" s="292"/>
      <c r="F5" s="292"/>
      <c r="G5" s="292"/>
      <c r="H5" s="291"/>
      <c r="I5" s="17"/>
    </row>
    <row r="6" spans="1:9" x14ac:dyDescent="0.6">
      <c r="A6" s="18"/>
      <c r="B6" s="9" t="s">
        <v>100</v>
      </c>
      <c r="C6" s="11"/>
      <c r="D6" s="9" t="s">
        <v>101</v>
      </c>
      <c r="E6" s="10"/>
      <c r="F6" s="10"/>
      <c r="G6" s="10"/>
      <c r="H6" s="11"/>
      <c r="I6" s="17"/>
    </row>
    <row r="7" spans="1:9" x14ac:dyDescent="0.6">
      <c r="A7" s="18"/>
      <c r="B7" s="18"/>
      <c r="C7" s="17"/>
      <c r="D7" s="18"/>
      <c r="H7" s="17"/>
      <c r="I7" s="17"/>
    </row>
    <row r="8" spans="1:9" x14ac:dyDescent="0.6">
      <c r="A8" s="18"/>
      <c r="B8" s="18" t="s">
        <v>102</v>
      </c>
      <c r="C8" s="17"/>
      <c r="D8" s="18" t="s">
        <v>103</v>
      </c>
      <c r="H8" s="17"/>
      <c r="I8" s="17"/>
    </row>
    <row r="9" spans="1:9" x14ac:dyDescent="0.6">
      <c r="A9" s="18"/>
      <c r="B9" s="18"/>
      <c r="C9" s="17"/>
      <c r="D9" s="18"/>
      <c r="H9" s="17"/>
      <c r="I9" s="17"/>
    </row>
    <row r="10" spans="1:9" x14ac:dyDescent="0.6">
      <c r="A10" s="18"/>
      <c r="B10" s="18"/>
      <c r="C10" s="17"/>
      <c r="D10" s="18"/>
      <c r="H10" s="17"/>
      <c r="I10" s="17"/>
    </row>
    <row r="11" spans="1:9" x14ac:dyDescent="0.6">
      <c r="A11" s="18"/>
      <c r="B11" s="24"/>
      <c r="C11" s="16"/>
      <c r="D11" s="24"/>
      <c r="E11" s="15"/>
      <c r="F11" s="15"/>
      <c r="G11" s="15"/>
      <c r="H11" s="16"/>
      <c r="I11" s="17"/>
    </row>
    <row r="12" spans="1:9" x14ac:dyDescent="0.6">
      <c r="A12" s="18"/>
      <c r="I12" s="17"/>
    </row>
    <row r="13" spans="1:9" x14ac:dyDescent="0.6">
      <c r="A13" s="18"/>
      <c r="B13" s="25"/>
      <c r="D13" s="26" t="s">
        <v>104</v>
      </c>
      <c r="E13" s="26" t="s">
        <v>105</v>
      </c>
      <c r="F13" s="26" t="s">
        <v>106</v>
      </c>
      <c r="G13" s="26" t="s">
        <v>107</v>
      </c>
      <c r="H13" s="26" t="s">
        <v>108</v>
      </c>
      <c r="I13" s="17"/>
    </row>
    <row r="14" spans="1:9" x14ac:dyDescent="0.6">
      <c r="A14" s="18"/>
      <c r="I14" s="17"/>
    </row>
    <row r="15" spans="1:9" x14ac:dyDescent="0.6">
      <c r="A15" s="6"/>
      <c r="B15" s="7"/>
      <c r="C15" s="7"/>
      <c r="D15" s="7"/>
      <c r="E15" s="7"/>
      <c r="F15" s="7"/>
      <c r="G15" s="7"/>
      <c r="H15" s="7"/>
      <c r="I15" s="8"/>
    </row>
    <row r="16" spans="1:9" x14ac:dyDescent="0.6">
      <c r="B16" s="5" t="s">
        <v>109</v>
      </c>
      <c r="C16" s="5" t="s">
        <v>103</v>
      </c>
    </row>
    <row r="17" spans="2:9" x14ac:dyDescent="0.6">
      <c r="B17" s="5" t="s">
        <v>110</v>
      </c>
      <c r="C17" s="5" t="s">
        <v>111</v>
      </c>
    </row>
    <row r="19" spans="2:9" x14ac:dyDescent="0.6">
      <c r="B19" s="27" t="s">
        <v>112</v>
      </c>
      <c r="C19" s="27" t="s">
        <v>113</v>
      </c>
      <c r="D19" s="27" t="s">
        <v>114</v>
      </c>
      <c r="E19" s="6" t="s">
        <v>115</v>
      </c>
      <c r="F19" s="6" t="s">
        <v>116</v>
      </c>
      <c r="G19" s="7"/>
      <c r="H19" s="7"/>
      <c r="I19" s="8"/>
    </row>
    <row r="20" spans="2:9" x14ac:dyDescent="0.6">
      <c r="B20" s="28" t="s">
        <v>117</v>
      </c>
      <c r="C20" s="28" t="s">
        <v>118</v>
      </c>
      <c r="D20" s="28">
        <v>5</v>
      </c>
      <c r="E20" s="23"/>
      <c r="F20" s="23" t="s">
        <v>119</v>
      </c>
      <c r="G20" s="10"/>
      <c r="H20" s="10"/>
      <c r="I20" s="11"/>
    </row>
    <row r="21" spans="2:9" x14ac:dyDescent="0.6">
      <c r="B21" s="29"/>
      <c r="C21" s="29"/>
      <c r="D21" s="29"/>
      <c r="E21" s="18"/>
      <c r="F21" s="18" t="s">
        <v>120</v>
      </c>
      <c r="I21" s="17"/>
    </row>
    <row r="22" spans="2:9" x14ac:dyDescent="0.6">
      <c r="B22" s="29" t="s">
        <v>121</v>
      </c>
      <c r="C22" s="29" t="s">
        <v>118</v>
      </c>
      <c r="D22" s="29">
        <v>30</v>
      </c>
      <c r="E22" s="18"/>
      <c r="F22" s="18" t="s">
        <v>122</v>
      </c>
      <c r="I22" s="17"/>
    </row>
    <row r="23" spans="2:9" x14ac:dyDescent="0.6">
      <c r="B23" s="30"/>
      <c r="C23" s="30"/>
      <c r="D23" s="30"/>
      <c r="E23" s="24"/>
      <c r="F23" s="24"/>
      <c r="G23" s="15"/>
      <c r="H23" s="15"/>
      <c r="I23" s="16"/>
    </row>
    <row r="25" spans="2:9" x14ac:dyDescent="0.6">
      <c r="B25" s="5" t="s">
        <v>123</v>
      </c>
    </row>
    <row r="26" spans="2:9" x14ac:dyDescent="0.6">
      <c r="C26" s="5" t="s">
        <v>124</v>
      </c>
    </row>
    <row r="27" spans="2:9" x14ac:dyDescent="0.6">
      <c r="C27" s="5" t="s">
        <v>125</v>
      </c>
    </row>
  </sheetData>
  <mergeCells count="3">
    <mergeCell ref="B3:H3"/>
    <mergeCell ref="B5:C5"/>
    <mergeCell ref="D5:H5"/>
  </mergeCells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0"/>
  <sheetViews>
    <sheetView workbookViewId="0"/>
  </sheetViews>
  <sheetFormatPr defaultRowHeight="15" x14ac:dyDescent="0.25"/>
  <cols>
    <col min="3" max="3" width="17.1796875" customWidth="1"/>
    <col min="4" max="4" width="16.1796875" customWidth="1"/>
    <col min="5" max="5" width="13.54296875" customWidth="1"/>
  </cols>
  <sheetData>
    <row r="1" spans="1:5" x14ac:dyDescent="0.25">
      <c r="A1" t="s">
        <v>4</v>
      </c>
    </row>
    <row r="6" spans="1:5" x14ac:dyDescent="0.25">
      <c r="D6" s="2" t="s">
        <v>8</v>
      </c>
      <c r="E6" s="2" t="s">
        <v>9</v>
      </c>
    </row>
    <row r="8" spans="1:5" ht="19.8" x14ac:dyDescent="0.3">
      <c r="C8" t="s">
        <v>0</v>
      </c>
      <c r="D8" s="1">
        <f>SUM(ใบปะหน้า!D34,ใบปะหน้า!D43,ใบปะหน้า!D50)</f>
        <v>45000</v>
      </c>
      <c r="E8">
        <f>PadReference-TotalAssets</f>
        <v>3600</v>
      </c>
    </row>
    <row r="11" spans="1:5" ht="19.8" x14ac:dyDescent="0.3">
      <c r="C11" t="s">
        <v>1</v>
      </c>
      <c r="D11" s="1">
        <f>SUM(ใบปะหน้า!H35,ใบปะหน้า!H43,ใบปะหน้า!H50)</f>
        <v>30000</v>
      </c>
      <c r="E11">
        <f>PadReference-TotalLiabilities</f>
        <v>18600</v>
      </c>
    </row>
    <row r="18" spans="3:4" x14ac:dyDescent="0.25">
      <c r="C18" t="s">
        <v>10</v>
      </c>
      <c r="D18">
        <f>MAX(TotalAssets,TotalLiabilities)</f>
        <v>45000</v>
      </c>
    </row>
    <row r="19" spans="3:4" x14ac:dyDescent="0.25">
      <c r="C19" t="s">
        <v>11</v>
      </c>
      <c r="D19" s="3">
        <v>0.08</v>
      </c>
    </row>
    <row r="20" spans="3:4" x14ac:dyDescent="0.25">
      <c r="C20" t="s">
        <v>12</v>
      </c>
      <c r="D20">
        <f>MaxTAL+MaxTAL*PadFactor</f>
        <v>48600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0"/>
  <sheetViews>
    <sheetView topLeftCell="A7" zoomScaleNormal="100" workbookViewId="0">
      <selection activeCell="F45" sqref="F45"/>
    </sheetView>
  </sheetViews>
  <sheetFormatPr defaultRowHeight="23.4" x14ac:dyDescent="0.6"/>
  <cols>
    <col min="1" max="1" width="10.6328125" style="106" customWidth="1"/>
    <col min="2" max="2" width="8" style="106" customWidth="1"/>
    <col min="3" max="3" width="26.36328125" style="106" customWidth="1"/>
    <col min="4" max="4" width="10.1796875" style="106" customWidth="1"/>
    <col min="5" max="5" width="10.54296875" style="106" customWidth="1"/>
    <col min="6" max="6" width="10" style="106" customWidth="1"/>
    <col min="7" max="257" width="8.90625" style="106"/>
    <col min="258" max="258" width="8" style="106" customWidth="1"/>
    <col min="259" max="259" width="30.54296875" style="106" customWidth="1"/>
    <col min="260" max="260" width="10.1796875" style="106" customWidth="1"/>
    <col min="261" max="261" width="10.54296875" style="106" customWidth="1"/>
    <col min="262" max="262" width="10" style="106" customWidth="1"/>
    <col min="263" max="513" width="8.90625" style="106"/>
    <col min="514" max="514" width="8" style="106" customWidth="1"/>
    <col min="515" max="515" width="30.54296875" style="106" customWidth="1"/>
    <col min="516" max="516" width="10.1796875" style="106" customWidth="1"/>
    <col min="517" max="517" width="10.54296875" style="106" customWidth="1"/>
    <col min="518" max="518" width="10" style="106" customWidth="1"/>
    <col min="519" max="769" width="8.90625" style="106"/>
    <col min="770" max="770" width="8" style="106" customWidth="1"/>
    <col min="771" max="771" width="30.54296875" style="106" customWidth="1"/>
    <col min="772" max="772" width="10.1796875" style="106" customWidth="1"/>
    <col min="773" max="773" width="10.54296875" style="106" customWidth="1"/>
    <col min="774" max="774" width="10" style="106" customWidth="1"/>
    <col min="775" max="1025" width="8.90625" style="106"/>
    <col min="1026" max="1026" width="8" style="106" customWidth="1"/>
    <col min="1027" max="1027" width="30.54296875" style="106" customWidth="1"/>
    <col min="1028" max="1028" width="10.1796875" style="106" customWidth="1"/>
    <col min="1029" max="1029" width="10.54296875" style="106" customWidth="1"/>
    <col min="1030" max="1030" width="10" style="106" customWidth="1"/>
    <col min="1031" max="1281" width="8.90625" style="106"/>
    <col min="1282" max="1282" width="8" style="106" customWidth="1"/>
    <col min="1283" max="1283" width="30.54296875" style="106" customWidth="1"/>
    <col min="1284" max="1284" width="10.1796875" style="106" customWidth="1"/>
    <col min="1285" max="1285" width="10.54296875" style="106" customWidth="1"/>
    <col min="1286" max="1286" width="10" style="106" customWidth="1"/>
    <col min="1287" max="1537" width="8.90625" style="106"/>
    <col min="1538" max="1538" width="8" style="106" customWidth="1"/>
    <col min="1539" max="1539" width="30.54296875" style="106" customWidth="1"/>
    <col min="1540" max="1540" width="10.1796875" style="106" customWidth="1"/>
    <col min="1541" max="1541" width="10.54296875" style="106" customWidth="1"/>
    <col min="1542" max="1542" width="10" style="106" customWidth="1"/>
    <col min="1543" max="1793" width="8.90625" style="106"/>
    <col min="1794" max="1794" width="8" style="106" customWidth="1"/>
    <col min="1795" max="1795" width="30.54296875" style="106" customWidth="1"/>
    <col min="1796" max="1796" width="10.1796875" style="106" customWidth="1"/>
    <col min="1797" max="1797" width="10.54296875" style="106" customWidth="1"/>
    <col min="1798" max="1798" width="10" style="106" customWidth="1"/>
    <col min="1799" max="2049" width="8.90625" style="106"/>
    <col min="2050" max="2050" width="8" style="106" customWidth="1"/>
    <col min="2051" max="2051" width="30.54296875" style="106" customWidth="1"/>
    <col min="2052" max="2052" width="10.1796875" style="106" customWidth="1"/>
    <col min="2053" max="2053" width="10.54296875" style="106" customWidth="1"/>
    <col min="2054" max="2054" width="10" style="106" customWidth="1"/>
    <col min="2055" max="2305" width="8.90625" style="106"/>
    <col min="2306" max="2306" width="8" style="106" customWidth="1"/>
    <col min="2307" max="2307" width="30.54296875" style="106" customWidth="1"/>
    <col min="2308" max="2308" width="10.1796875" style="106" customWidth="1"/>
    <col min="2309" max="2309" width="10.54296875" style="106" customWidth="1"/>
    <col min="2310" max="2310" width="10" style="106" customWidth="1"/>
    <col min="2311" max="2561" width="8.90625" style="106"/>
    <col min="2562" max="2562" width="8" style="106" customWidth="1"/>
    <col min="2563" max="2563" width="30.54296875" style="106" customWidth="1"/>
    <col min="2564" max="2564" width="10.1796875" style="106" customWidth="1"/>
    <col min="2565" max="2565" width="10.54296875" style="106" customWidth="1"/>
    <col min="2566" max="2566" width="10" style="106" customWidth="1"/>
    <col min="2567" max="2817" width="8.90625" style="106"/>
    <col min="2818" max="2818" width="8" style="106" customWidth="1"/>
    <col min="2819" max="2819" width="30.54296875" style="106" customWidth="1"/>
    <col min="2820" max="2820" width="10.1796875" style="106" customWidth="1"/>
    <col min="2821" max="2821" width="10.54296875" style="106" customWidth="1"/>
    <col min="2822" max="2822" width="10" style="106" customWidth="1"/>
    <col min="2823" max="3073" width="8.90625" style="106"/>
    <col min="3074" max="3074" width="8" style="106" customWidth="1"/>
    <col min="3075" max="3075" width="30.54296875" style="106" customWidth="1"/>
    <col min="3076" max="3076" width="10.1796875" style="106" customWidth="1"/>
    <col min="3077" max="3077" width="10.54296875" style="106" customWidth="1"/>
    <col min="3078" max="3078" width="10" style="106" customWidth="1"/>
    <col min="3079" max="3329" width="8.90625" style="106"/>
    <col min="3330" max="3330" width="8" style="106" customWidth="1"/>
    <col min="3331" max="3331" width="30.54296875" style="106" customWidth="1"/>
    <col min="3332" max="3332" width="10.1796875" style="106" customWidth="1"/>
    <col min="3333" max="3333" width="10.54296875" style="106" customWidth="1"/>
    <col min="3334" max="3334" width="10" style="106" customWidth="1"/>
    <col min="3335" max="3585" width="8.90625" style="106"/>
    <col min="3586" max="3586" width="8" style="106" customWidth="1"/>
    <col min="3587" max="3587" width="30.54296875" style="106" customWidth="1"/>
    <col min="3588" max="3588" width="10.1796875" style="106" customWidth="1"/>
    <col min="3589" max="3589" width="10.54296875" style="106" customWidth="1"/>
    <col min="3590" max="3590" width="10" style="106" customWidth="1"/>
    <col min="3591" max="3841" width="8.90625" style="106"/>
    <col min="3842" max="3842" width="8" style="106" customWidth="1"/>
    <col min="3843" max="3843" width="30.54296875" style="106" customWidth="1"/>
    <col min="3844" max="3844" width="10.1796875" style="106" customWidth="1"/>
    <col min="3845" max="3845" width="10.54296875" style="106" customWidth="1"/>
    <col min="3846" max="3846" width="10" style="106" customWidth="1"/>
    <col min="3847" max="4097" width="8.90625" style="106"/>
    <col min="4098" max="4098" width="8" style="106" customWidth="1"/>
    <col min="4099" max="4099" width="30.54296875" style="106" customWidth="1"/>
    <col min="4100" max="4100" width="10.1796875" style="106" customWidth="1"/>
    <col min="4101" max="4101" width="10.54296875" style="106" customWidth="1"/>
    <col min="4102" max="4102" width="10" style="106" customWidth="1"/>
    <col min="4103" max="4353" width="8.90625" style="106"/>
    <col min="4354" max="4354" width="8" style="106" customWidth="1"/>
    <col min="4355" max="4355" width="30.54296875" style="106" customWidth="1"/>
    <col min="4356" max="4356" width="10.1796875" style="106" customWidth="1"/>
    <col min="4357" max="4357" width="10.54296875" style="106" customWidth="1"/>
    <col min="4358" max="4358" width="10" style="106" customWidth="1"/>
    <col min="4359" max="4609" width="8.90625" style="106"/>
    <col min="4610" max="4610" width="8" style="106" customWidth="1"/>
    <col min="4611" max="4611" width="30.54296875" style="106" customWidth="1"/>
    <col min="4612" max="4612" width="10.1796875" style="106" customWidth="1"/>
    <col min="4613" max="4613" width="10.54296875" style="106" customWidth="1"/>
    <col min="4614" max="4614" width="10" style="106" customWidth="1"/>
    <col min="4615" max="4865" width="8.90625" style="106"/>
    <col min="4866" max="4866" width="8" style="106" customWidth="1"/>
    <col min="4867" max="4867" width="30.54296875" style="106" customWidth="1"/>
    <col min="4868" max="4868" width="10.1796875" style="106" customWidth="1"/>
    <col min="4869" max="4869" width="10.54296875" style="106" customWidth="1"/>
    <col min="4870" max="4870" width="10" style="106" customWidth="1"/>
    <col min="4871" max="5121" width="8.90625" style="106"/>
    <col min="5122" max="5122" width="8" style="106" customWidth="1"/>
    <col min="5123" max="5123" width="30.54296875" style="106" customWidth="1"/>
    <col min="5124" max="5124" width="10.1796875" style="106" customWidth="1"/>
    <col min="5125" max="5125" width="10.54296875" style="106" customWidth="1"/>
    <col min="5126" max="5126" width="10" style="106" customWidth="1"/>
    <col min="5127" max="5377" width="8.90625" style="106"/>
    <col min="5378" max="5378" width="8" style="106" customWidth="1"/>
    <col min="5379" max="5379" width="30.54296875" style="106" customWidth="1"/>
    <col min="5380" max="5380" width="10.1796875" style="106" customWidth="1"/>
    <col min="5381" max="5381" width="10.54296875" style="106" customWidth="1"/>
    <col min="5382" max="5382" width="10" style="106" customWidth="1"/>
    <col min="5383" max="5633" width="8.90625" style="106"/>
    <col min="5634" max="5634" width="8" style="106" customWidth="1"/>
    <col min="5635" max="5635" width="30.54296875" style="106" customWidth="1"/>
    <col min="5636" max="5636" width="10.1796875" style="106" customWidth="1"/>
    <col min="5637" max="5637" width="10.54296875" style="106" customWidth="1"/>
    <col min="5638" max="5638" width="10" style="106" customWidth="1"/>
    <col min="5639" max="5889" width="8.90625" style="106"/>
    <col min="5890" max="5890" width="8" style="106" customWidth="1"/>
    <col min="5891" max="5891" width="30.54296875" style="106" customWidth="1"/>
    <col min="5892" max="5892" width="10.1796875" style="106" customWidth="1"/>
    <col min="5893" max="5893" width="10.54296875" style="106" customWidth="1"/>
    <col min="5894" max="5894" width="10" style="106" customWidth="1"/>
    <col min="5895" max="6145" width="8.90625" style="106"/>
    <col min="6146" max="6146" width="8" style="106" customWidth="1"/>
    <col min="6147" max="6147" width="30.54296875" style="106" customWidth="1"/>
    <col min="6148" max="6148" width="10.1796875" style="106" customWidth="1"/>
    <col min="6149" max="6149" width="10.54296875" style="106" customWidth="1"/>
    <col min="6150" max="6150" width="10" style="106" customWidth="1"/>
    <col min="6151" max="6401" width="8.90625" style="106"/>
    <col min="6402" max="6402" width="8" style="106" customWidth="1"/>
    <col min="6403" max="6403" width="30.54296875" style="106" customWidth="1"/>
    <col min="6404" max="6404" width="10.1796875" style="106" customWidth="1"/>
    <col min="6405" max="6405" width="10.54296875" style="106" customWidth="1"/>
    <col min="6406" max="6406" width="10" style="106" customWidth="1"/>
    <col min="6407" max="6657" width="8.90625" style="106"/>
    <col min="6658" max="6658" width="8" style="106" customWidth="1"/>
    <col min="6659" max="6659" width="30.54296875" style="106" customWidth="1"/>
    <col min="6660" max="6660" width="10.1796875" style="106" customWidth="1"/>
    <col min="6661" max="6661" width="10.54296875" style="106" customWidth="1"/>
    <col min="6662" max="6662" width="10" style="106" customWidth="1"/>
    <col min="6663" max="6913" width="8.90625" style="106"/>
    <col min="6914" max="6914" width="8" style="106" customWidth="1"/>
    <col min="6915" max="6915" width="30.54296875" style="106" customWidth="1"/>
    <col min="6916" max="6916" width="10.1796875" style="106" customWidth="1"/>
    <col min="6917" max="6917" width="10.54296875" style="106" customWidth="1"/>
    <col min="6918" max="6918" width="10" style="106" customWidth="1"/>
    <col min="6919" max="7169" width="8.90625" style="106"/>
    <col min="7170" max="7170" width="8" style="106" customWidth="1"/>
    <col min="7171" max="7171" width="30.54296875" style="106" customWidth="1"/>
    <col min="7172" max="7172" width="10.1796875" style="106" customWidth="1"/>
    <col min="7173" max="7173" width="10.54296875" style="106" customWidth="1"/>
    <col min="7174" max="7174" width="10" style="106" customWidth="1"/>
    <col min="7175" max="7425" width="8.90625" style="106"/>
    <col min="7426" max="7426" width="8" style="106" customWidth="1"/>
    <col min="7427" max="7427" width="30.54296875" style="106" customWidth="1"/>
    <col min="7428" max="7428" width="10.1796875" style="106" customWidth="1"/>
    <col min="7429" max="7429" width="10.54296875" style="106" customWidth="1"/>
    <col min="7430" max="7430" width="10" style="106" customWidth="1"/>
    <col min="7431" max="7681" width="8.90625" style="106"/>
    <col min="7682" max="7682" width="8" style="106" customWidth="1"/>
    <col min="7683" max="7683" width="30.54296875" style="106" customWidth="1"/>
    <col min="7684" max="7684" width="10.1796875" style="106" customWidth="1"/>
    <col min="7685" max="7685" width="10.54296875" style="106" customWidth="1"/>
    <col min="7686" max="7686" width="10" style="106" customWidth="1"/>
    <col min="7687" max="7937" width="8.90625" style="106"/>
    <col min="7938" max="7938" width="8" style="106" customWidth="1"/>
    <col min="7939" max="7939" width="30.54296875" style="106" customWidth="1"/>
    <col min="7940" max="7940" width="10.1796875" style="106" customWidth="1"/>
    <col min="7941" max="7941" width="10.54296875" style="106" customWidth="1"/>
    <col min="7942" max="7942" width="10" style="106" customWidth="1"/>
    <col min="7943" max="8193" width="8.90625" style="106"/>
    <col min="8194" max="8194" width="8" style="106" customWidth="1"/>
    <col min="8195" max="8195" width="30.54296875" style="106" customWidth="1"/>
    <col min="8196" max="8196" width="10.1796875" style="106" customWidth="1"/>
    <col min="8197" max="8197" width="10.54296875" style="106" customWidth="1"/>
    <col min="8198" max="8198" width="10" style="106" customWidth="1"/>
    <col min="8199" max="8449" width="8.90625" style="106"/>
    <col min="8450" max="8450" width="8" style="106" customWidth="1"/>
    <col min="8451" max="8451" width="30.54296875" style="106" customWidth="1"/>
    <col min="8452" max="8452" width="10.1796875" style="106" customWidth="1"/>
    <col min="8453" max="8453" width="10.54296875" style="106" customWidth="1"/>
    <col min="8454" max="8454" width="10" style="106" customWidth="1"/>
    <col min="8455" max="8705" width="8.90625" style="106"/>
    <col min="8706" max="8706" width="8" style="106" customWidth="1"/>
    <col min="8707" max="8707" width="30.54296875" style="106" customWidth="1"/>
    <col min="8708" max="8708" width="10.1796875" style="106" customWidth="1"/>
    <col min="8709" max="8709" width="10.54296875" style="106" customWidth="1"/>
    <col min="8710" max="8710" width="10" style="106" customWidth="1"/>
    <col min="8711" max="8961" width="8.90625" style="106"/>
    <col min="8962" max="8962" width="8" style="106" customWidth="1"/>
    <col min="8963" max="8963" width="30.54296875" style="106" customWidth="1"/>
    <col min="8964" max="8964" width="10.1796875" style="106" customWidth="1"/>
    <col min="8965" max="8965" width="10.54296875" style="106" customWidth="1"/>
    <col min="8966" max="8966" width="10" style="106" customWidth="1"/>
    <col min="8967" max="9217" width="8.90625" style="106"/>
    <col min="9218" max="9218" width="8" style="106" customWidth="1"/>
    <col min="9219" max="9219" width="30.54296875" style="106" customWidth="1"/>
    <col min="9220" max="9220" width="10.1796875" style="106" customWidth="1"/>
    <col min="9221" max="9221" width="10.54296875" style="106" customWidth="1"/>
    <col min="9222" max="9222" width="10" style="106" customWidth="1"/>
    <col min="9223" max="9473" width="8.90625" style="106"/>
    <col min="9474" max="9474" width="8" style="106" customWidth="1"/>
    <col min="9475" max="9475" width="30.54296875" style="106" customWidth="1"/>
    <col min="9476" max="9476" width="10.1796875" style="106" customWidth="1"/>
    <col min="9477" max="9477" width="10.54296875" style="106" customWidth="1"/>
    <col min="9478" max="9478" width="10" style="106" customWidth="1"/>
    <col min="9479" max="9729" width="8.90625" style="106"/>
    <col min="9730" max="9730" width="8" style="106" customWidth="1"/>
    <col min="9731" max="9731" width="30.54296875" style="106" customWidth="1"/>
    <col min="9732" max="9732" width="10.1796875" style="106" customWidth="1"/>
    <col min="9733" max="9733" width="10.54296875" style="106" customWidth="1"/>
    <col min="9734" max="9734" width="10" style="106" customWidth="1"/>
    <col min="9735" max="9985" width="8.90625" style="106"/>
    <col min="9986" max="9986" width="8" style="106" customWidth="1"/>
    <col min="9987" max="9987" width="30.54296875" style="106" customWidth="1"/>
    <col min="9988" max="9988" width="10.1796875" style="106" customWidth="1"/>
    <col min="9989" max="9989" width="10.54296875" style="106" customWidth="1"/>
    <col min="9990" max="9990" width="10" style="106" customWidth="1"/>
    <col min="9991" max="10241" width="8.90625" style="106"/>
    <col min="10242" max="10242" width="8" style="106" customWidth="1"/>
    <col min="10243" max="10243" width="30.54296875" style="106" customWidth="1"/>
    <col min="10244" max="10244" width="10.1796875" style="106" customWidth="1"/>
    <col min="10245" max="10245" width="10.54296875" style="106" customWidth="1"/>
    <col min="10246" max="10246" width="10" style="106" customWidth="1"/>
    <col min="10247" max="10497" width="8.90625" style="106"/>
    <col min="10498" max="10498" width="8" style="106" customWidth="1"/>
    <col min="10499" max="10499" width="30.54296875" style="106" customWidth="1"/>
    <col min="10500" max="10500" width="10.1796875" style="106" customWidth="1"/>
    <col min="10501" max="10501" width="10.54296875" style="106" customWidth="1"/>
    <col min="10502" max="10502" width="10" style="106" customWidth="1"/>
    <col min="10503" max="10753" width="8.90625" style="106"/>
    <col min="10754" max="10754" width="8" style="106" customWidth="1"/>
    <col min="10755" max="10755" width="30.54296875" style="106" customWidth="1"/>
    <col min="10756" max="10756" width="10.1796875" style="106" customWidth="1"/>
    <col min="10757" max="10757" width="10.54296875" style="106" customWidth="1"/>
    <col min="10758" max="10758" width="10" style="106" customWidth="1"/>
    <col min="10759" max="11009" width="8.90625" style="106"/>
    <col min="11010" max="11010" width="8" style="106" customWidth="1"/>
    <col min="11011" max="11011" width="30.54296875" style="106" customWidth="1"/>
    <col min="11012" max="11012" width="10.1796875" style="106" customWidth="1"/>
    <col min="11013" max="11013" width="10.54296875" style="106" customWidth="1"/>
    <col min="11014" max="11014" width="10" style="106" customWidth="1"/>
    <col min="11015" max="11265" width="8.90625" style="106"/>
    <col min="11266" max="11266" width="8" style="106" customWidth="1"/>
    <col min="11267" max="11267" width="30.54296875" style="106" customWidth="1"/>
    <col min="11268" max="11268" width="10.1796875" style="106" customWidth="1"/>
    <col min="11269" max="11269" width="10.54296875" style="106" customWidth="1"/>
    <col min="11270" max="11270" width="10" style="106" customWidth="1"/>
    <col min="11271" max="11521" width="8.90625" style="106"/>
    <col min="11522" max="11522" width="8" style="106" customWidth="1"/>
    <col min="11523" max="11523" width="30.54296875" style="106" customWidth="1"/>
    <col min="11524" max="11524" width="10.1796875" style="106" customWidth="1"/>
    <col min="11525" max="11525" width="10.54296875" style="106" customWidth="1"/>
    <col min="11526" max="11526" width="10" style="106" customWidth="1"/>
    <col min="11527" max="11777" width="8.90625" style="106"/>
    <col min="11778" max="11778" width="8" style="106" customWidth="1"/>
    <col min="11779" max="11779" width="30.54296875" style="106" customWidth="1"/>
    <col min="11780" max="11780" width="10.1796875" style="106" customWidth="1"/>
    <col min="11781" max="11781" width="10.54296875" style="106" customWidth="1"/>
    <col min="11782" max="11782" width="10" style="106" customWidth="1"/>
    <col min="11783" max="12033" width="8.90625" style="106"/>
    <col min="12034" max="12034" width="8" style="106" customWidth="1"/>
    <col min="12035" max="12035" width="30.54296875" style="106" customWidth="1"/>
    <col min="12036" max="12036" width="10.1796875" style="106" customWidth="1"/>
    <col min="12037" max="12037" width="10.54296875" style="106" customWidth="1"/>
    <col min="12038" max="12038" width="10" style="106" customWidth="1"/>
    <col min="12039" max="12289" width="8.90625" style="106"/>
    <col min="12290" max="12290" width="8" style="106" customWidth="1"/>
    <col min="12291" max="12291" width="30.54296875" style="106" customWidth="1"/>
    <col min="12292" max="12292" width="10.1796875" style="106" customWidth="1"/>
    <col min="12293" max="12293" width="10.54296875" style="106" customWidth="1"/>
    <col min="12294" max="12294" width="10" style="106" customWidth="1"/>
    <col min="12295" max="12545" width="8.90625" style="106"/>
    <col min="12546" max="12546" width="8" style="106" customWidth="1"/>
    <col min="12547" max="12547" width="30.54296875" style="106" customWidth="1"/>
    <col min="12548" max="12548" width="10.1796875" style="106" customWidth="1"/>
    <col min="12549" max="12549" width="10.54296875" style="106" customWidth="1"/>
    <col min="12550" max="12550" width="10" style="106" customWidth="1"/>
    <col min="12551" max="12801" width="8.90625" style="106"/>
    <col min="12802" max="12802" width="8" style="106" customWidth="1"/>
    <col min="12803" max="12803" width="30.54296875" style="106" customWidth="1"/>
    <col min="12804" max="12804" width="10.1796875" style="106" customWidth="1"/>
    <col min="12805" max="12805" width="10.54296875" style="106" customWidth="1"/>
    <col min="12806" max="12806" width="10" style="106" customWidth="1"/>
    <col min="12807" max="13057" width="8.90625" style="106"/>
    <col min="13058" max="13058" width="8" style="106" customWidth="1"/>
    <col min="13059" max="13059" width="30.54296875" style="106" customWidth="1"/>
    <col min="13060" max="13060" width="10.1796875" style="106" customWidth="1"/>
    <col min="13061" max="13061" width="10.54296875" style="106" customWidth="1"/>
    <col min="13062" max="13062" width="10" style="106" customWidth="1"/>
    <col min="13063" max="13313" width="8.90625" style="106"/>
    <col min="13314" max="13314" width="8" style="106" customWidth="1"/>
    <col min="13315" max="13315" width="30.54296875" style="106" customWidth="1"/>
    <col min="13316" max="13316" width="10.1796875" style="106" customWidth="1"/>
    <col min="13317" max="13317" width="10.54296875" style="106" customWidth="1"/>
    <col min="13318" max="13318" width="10" style="106" customWidth="1"/>
    <col min="13319" max="13569" width="8.90625" style="106"/>
    <col min="13570" max="13570" width="8" style="106" customWidth="1"/>
    <col min="13571" max="13571" width="30.54296875" style="106" customWidth="1"/>
    <col min="13572" max="13572" width="10.1796875" style="106" customWidth="1"/>
    <col min="13573" max="13573" width="10.54296875" style="106" customWidth="1"/>
    <col min="13574" max="13574" width="10" style="106" customWidth="1"/>
    <col min="13575" max="13825" width="8.90625" style="106"/>
    <col min="13826" max="13826" width="8" style="106" customWidth="1"/>
    <col min="13827" max="13827" width="30.54296875" style="106" customWidth="1"/>
    <col min="13828" max="13828" width="10.1796875" style="106" customWidth="1"/>
    <col min="13829" max="13829" width="10.54296875" style="106" customWidth="1"/>
    <col min="13830" max="13830" width="10" style="106" customWidth="1"/>
    <col min="13831" max="14081" width="8.90625" style="106"/>
    <col min="14082" max="14082" width="8" style="106" customWidth="1"/>
    <col min="14083" max="14083" width="30.54296875" style="106" customWidth="1"/>
    <col min="14084" max="14084" width="10.1796875" style="106" customWidth="1"/>
    <col min="14085" max="14085" width="10.54296875" style="106" customWidth="1"/>
    <col min="14086" max="14086" width="10" style="106" customWidth="1"/>
    <col min="14087" max="14337" width="8.90625" style="106"/>
    <col min="14338" max="14338" width="8" style="106" customWidth="1"/>
    <col min="14339" max="14339" width="30.54296875" style="106" customWidth="1"/>
    <col min="14340" max="14340" width="10.1796875" style="106" customWidth="1"/>
    <col min="14341" max="14341" width="10.54296875" style="106" customWidth="1"/>
    <col min="14342" max="14342" width="10" style="106" customWidth="1"/>
    <col min="14343" max="14593" width="8.90625" style="106"/>
    <col min="14594" max="14594" width="8" style="106" customWidth="1"/>
    <col min="14595" max="14595" width="30.54296875" style="106" customWidth="1"/>
    <col min="14596" max="14596" width="10.1796875" style="106" customWidth="1"/>
    <col min="14597" max="14597" width="10.54296875" style="106" customWidth="1"/>
    <col min="14598" max="14598" width="10" style="106" customWidth="1"/>
    <col min="14599" max="14849" width="8.90625" style="106"/>
    <col min="14850" max="14850" width="8" style="106" customWidth="1"/>
    <col min="14851" max="14851" width="30.54296875" style="106" customWidth="1"/>
    <col min="14852" max="14852" width="10.1796875" style="106" customWidth="1"/>
    <col min="14853" max="14853" width="10.54296875" style="106" customWidth="1"/>
    <col min="14854" max="14854" width="10" style="106" customWidth="1"/>
    <col min="14855" max="15105" width="8.90625" style="106"/>
    <col min="15106" max="15106" width="8" style="106" customWidth="1"/>
    <col min="15107" max="15107" width="30.54296875" style="106" customWidth="1"/>
    <col min="15108" max="15108" width="10.1796875" style="106" customWidth="1"/>
    <col min="15109" max="15109" width="10.54296875" style="106" customWidth="1"/>
    <col min="15110" max="15110" width="10" style="106" customWidth="1"/>
    <col min="15111" max="15361" width="8.90625" style="106"/>
    <col min="15362" max="15362" width="8" style="106" customWidth="1"/>
    <col min="15363" max="15363" width="30.54296875" style="106" customWidth="1"/>
    <col min="15364" max="15364" width="10.1796875" style="106" customWidth="1"/>
    <col min="15365" max="15365" width="10.54296875" style="106" customWidth="1"/>
    <col min="15366" max="15366" width="10" style="106" customWidth="1"/>
    <col min="15367" max="15617" width="8.90625" style="106"/>
    <col min="15618" max="15618" width="8" style="106" customWidth="1"/>
    <col min="15619" max="15619" width="30.54296875" style="106" customWidth="1"/>
    <col min="15620" max="15620" width="10.1796875" style="106" customWidth="1"/>
    <col min="15621" max="15621" width="10.54296875" style="106" customWidth="1"/>
    <col min="15622" max="15622" width="10" style="106" customWidth="1"/>
    <col min="15623" max="15873" width="8.90625" style="106"/>
    <col min="15874" max="15874" width="8" style="106" customWidth="1"/>
    <col min="15875" max="15875" width="30.54296875" style="106" customWidth="1"/>
    <col min="15876" max="15876" width="10.1796875" style="106" customWidth="1"/>
    <col min="15877" max="15877" width="10.54296875" style="106" customWidth="1"/>
    <col min="15878" max="15878" width="10" style="106" customWidth="1"/>
    <col min="15879" max="16129" width="8.90625" style="106"/>
    <col min="16130" max="16130" width="8" style="106" customWidth="1"/>
    <col min="16131" max="16131" width="30.54296875" style="106" customWidth="1"/>
    <col min="16132" max="16132" width="10.1796875" style="106" customWidth="1"/>
    <col min="16133" max="16133" width="10.54296875" style="106" customWidth="1"/>
    <col min="16134" max="16134" width="10" style="106" customWidth="1"/>
    <col min="16135" max="16384" width="8.90625" style="106"/>
  </cols>
  <sheetData>
    <row r="1" spans="2:5" ht="26.4" x14ac:dyDescent="0.7">
      <c r="B1" s="107"/>
    </row>
    <row r="2" spans="2:5" x14ac:dyDescent="0.6">
      <c r="B2" s="108" t="s">
        <v>36</v>
      </c>
      <c r="C2" s="109" t="s">
        <v>37</v>
      </c>
      <c r="D2" s="108" t="s">
        <v>38</v>
      </c>
      <c r="E2" s="109" t="s">
        <v>39</v>
      </c>
    </row>
    <row r="3" spans="2:5" x14ac:dyDescent="0.6">
      <c r="B3" s="100"/>
      <c r="C3" s="229"/>
      <c r="D3" s="100"/>
      <c r="E3" s="229"/>
    </row>
    <row r="4" spans="2:5" ht="36" customHeight="1" x14ac:dyDescent="0.6">
      <c r="B4" s="100"/>
      <c r="C4" s="229"/>
      <c r="D4" s="100"/>
      <c r="E4" s="229"/>
    </row>
    <row r="5" spans="2:5" ht="36" customHeight="1" x14ac:dyDescent="0.6">
      <c r="B5" s="100"/>
      <c r="C5" s="229"/>
      <c r="D5" s="100"/>
      <c r="E5" s="229"/>
    </row>
    <row r="6" spans="2:5" x14ac:dyDescent="0.6">
      <c r="B6" s="93" t="s">
        <v>40</v>
      </c>
      <c r="C6" s="94" t="s">
        <v>41</v>
      </c>
      <c r="D6" s="93" t="s">
        <v>42</v>
      </c>
      <c r="E6" s="94" t="s">
        <v>43</v>
      </c>
    </row>
    <row r="7" spans="2:5" x14ac:dyDescent="0.6">
      <c r="B7" s="95">
        <v>1</v>
      </c>
      <c r="C7" s="96" t="s">
        <v>44</v>
      </c>
      <c r="D7" s="95">
        <v>5</v>
      </c>
      <c r="E7" s="97"/>
    </row>
    <row r="8" spans="2:5" x14ac:dyDescent="0.6">
      <c r="B8" s="98"/>
      <c r="C8" s="99" t="s">
        <v>45</v>
      </c>
      <c r="D8" s="98">
        <v>1</v>
      </c>
      <c r="E8" s="99"/>
    </row>
    <row r="9" spans="2:5" x14ac:dyDescent="0.6">
      <c r="B9" s="100"/>
      <c r="C9" s="101" t="s">
        <v>46</v>
      </c>
      <c r="D9" s="100">
        <v>4</v>
      </c>
      <c r="E9" s="101"/>
    </row>
    <row r="10" spans="2:5" x14ac:dyDescent="0.6">
      <c r="B10" s="102">
        <v>2</v>
      </c>
      <c r="C10" s="103" t="s">
        <v>47</v>
      </c>
      <c r="D10" s="102">
        <v>25</v>
      </c>
      <c r="E10" s="104"/>
    </row>
    <row r="11" spans="2:5" x14ac:dyDescent="0.6">
      <c r="B11" s="98"/>
      <c r="C11" s="99" t="s">
        <v>48</v>
      </c>
      <c r="D11" s="98">
        <v>5</v>
      </c>
      <c r="E11" s="99"/>
    </row>
    <row r="12" spans="2:5" x14ac:dyDescent="0.6">
      <c r="B12" s="98"/>
      <c r="C12" s="99" t="s">
        <v>49</v>
      </c>
      <c r="D12" s="98">
        <v>5</v>
      </c>
      <c r="E12" s="99"/>
    </row>
    <row r="13" spans="2:5" x14ac:dyDescent="0.6">
      <c r="B13" s="98"/>
      <c r="C13" s="99" t="s">
        <v>50</v>
      </c>
      <c r="D13" s="98">
        <v>5</v>
      </c>
      <c r="E13" s="99"/>
    </row>
    <row r="14" spans="2:5" x14ac:dyDescent="0.6">
      <c r="B14" s="98"/>
      <c r="C14" s="99" t="s">
        <v>51</v>
      </c>
      <c r="D14" s="98">
        <v>5</v>
      </c>
      <c r="E14" s="99"/>
    </row>
    <row r="15" spans="2:5" x14ac:dyDescent="0.6">
      <c r="B15" s="100"/>
      <c r="C15" s="101" t="s">
        <v>52</v>
      </c>
      <c r="D15" s="100">
        <v>5</v>
      </c>
      <c r="E15" s="101"/>
    </row>
    <row r="16" spans="2:5" x14ac:dyDescent="0.6">
      <c r="B16" s="102">
        <v>3</v>
      </c>
      <c r="C16" s="103" t="s">
        <v>53</v>
      </c>
      <c r="D16" s="102">
        <v>25</v>
      </c>
      <c r="E16" s="104"/>
    </row>
    <row r="17" spans="2:5" x14ac:dyDescent="0.6">
      <c r="B17" s="98"/>
      <c r="C17" s="99" t="s">
        <v>54</v>
      </c>
      <c r="D17" s="98">
        <v>5</v>
      </c>
      <c r="E17" s="99"/>
    </row>
    <row r="18" spans="2:5" x14ac:dyDescent="0.6">
      <c r="B18" s="98"/>
      <c r="C18" s="99" t="s">
        <v>55</v>
      </c>
      <c r="D18" s="98">
        <v>5</v>
      </c>
      <c r="E18" s="99"/>
    </row>
    <row r="19" spans="2:5" x14ac:dyDescent="0.6">
      <c r="B19" s="98"/>
      <c r="C19" s="99" t="s">
        <v>56</v>
      </c>
      <c r="D19" s="98">
        <v>5</v>
      </c>
      <c r="E19" s="99"/>
    </row>
    <row r="20" spans="2:5" x14ac:dyDescent="0.6">
      <c r="B20" s="98"/>
      <c r="C20" s="99" t="s">
        <v>57</v>
      </c>
      <c r="D20" s="98">
        <v>5</v>
      </c>
      <c r="E20" s="99"/>
    </row>
    <row r="21" spans="2:5" x14ac:dyDescent="0.6">
      <c r="B21" s="100"/>
      <c r="C21" s="101" t="s">
        <v>58</v>
      </c>
      <c r="D21" s="100">
        <v>5</v>
      </c>
      <c r="E21" s="101"/>
    </row>
    <row r="22" spans="2:5" x14ac:dyDescent="0.6">
      <c r="B22" s="102">
        <v>4</v>
      </c>
      <c r="C22" s="103" t="s">
        <v>59</v>
      </c>
      <c r="D22" s="102">
        <f>SUM(D23:D29)</f>
        <v>75</v>
      </c>
      <c r="E22" s="104"/>
    </row>
    <row r="23" spans="2:5" x14ac:dyDescent="0.6">
      <c r="B23" s="98"/>
      <c r="C23" s="99" t="s">
        <v>60</v>
      </c>
      <c r="D23" s="98">
        <v>10</v>
      </c>
      <c r="E23" s="99"/>
    </row>
    <row r="24" spans="2:5" x14ac:dyDescent="0.6">
      <c r="B24" s="98"/>
      <c r="C24" s="99" t="s">
        <v>61</v>
      </c>
      <c r="D24" s="98">
        <v>10</v>
      </c>
      <c r="E24" s="99"/>
    </row>
    <row r="25" spans="2:5" x14ac:dyDescent="0.6">
      <c r="B25" s="98"/>
      <c r="C25" s="99" t="s">
        <v>62</v>
      </c>
      <c r="D25" s="98">
        <v>10</v>
      </c>
      <c r="E25" s="99"/>
    </row>
    <row r="26" spans="2:5" x14ac:dyDescent="0.6">
      <c r="B26" s="98"/>
      <c r="C26" s="99" t="s">
        <v>63</v>
      </c>
      <c r="D26" s="98">
        <v>10</v>
      </c>
      <c r="E26" s="99"/>
    </row>
    <row r="27" spans="2:5" x14ac:dyDescent="0.6">
      <c r="B27" s="98"/>
      <c r="C27" s="99" t="s">
        <v>64</v>
      </c>
      <c r="D27" s="98">
        <v>10</v>
      </c>
      <c r="E27" s="99"/>
    </row>
    <row r="28" spans="2:5" x14ac:dyDescent="0.6">
      <c r="B28" s="98"/>
      <c r="C28" s="99" t="s">
        <v>65</v>
      </c>
      <c r="D28" s="98">
        <v>15</v>
      </c>
      <c r="E28" s="99"/>
    </row>
    <row r="29" spans="2:5" x14ac:dyDescent="0.6">
      <c r="B29" s="100"/>
      <c r="C29" s="101" t="s">
        <v>66</v>
      </c>
      <c r="D29" s="100">
        <v>10</v>
      </c>
      <c r="E29" s="101"/>
    </row>
    <row r="30" spans="2:5" x14ac:dyDescent="0.6">
      <c r="B30" s="102">
        <v>5</v>
      </c>
      <c r="C30" s="103" t="s">
        <v>67</v>
      </c>
      <c r="D30" s="102">
        <v>35</v>
      </c>
      <c r="E30" s="104"/>
    </row>
    <row r="31" spans="2:5" x14ac:dyDescent="0.6">
      <c r="B31" s="98"/>
      <c r="C31" s="99" t="s">
        <v>68</v>
      </c>
      <c r="D31" s="98">
        <v>10</v>
      </c>
      <c r="E31" s="99"/>
    </row>
    <row r="32" spans="2:5" x14ac:dyDescent="0.6">
      <c r="B32" s="98"/>
      <c r="C32" s="99" t="s">
        <v>69</v>
      </c>
      <c r="D32" s="98">
        <v>10</v>
      </c>
      <c r="E32" s="99"/>
    </row>
    <row r="33" spans="2:5" x14ac:dyDescent="0.6">
      <c r="B33" s="98"/>
      <c r="C33" s="99" t="s">
        <v>70</v>
      </c>
      <c r="D33" s="98">
        <v>10</v>
      </c>
      <c r="E33" s="99"/>
    </row>
    <row r="34" spans="2:5" x14ac:dyDescent="0.6">
      <c r="B34" s="100"/>
      <c r="C34" s="101" t="s">
        <v>71</v>
      </c>
      <c r="D34" s="100">
        <v>5</v>
      </c>
      <c r="E34" s="101"/>
    </row>
    <row r="35" spans="2:5" x14ac:dyDescent="0.6">
      <c r="B35" s="102">
        <v>6</v>
      </c>
      <c r="C35" s="103" t="s">
        <v>72</v>
      </c>
      <c r="D35" s="102">
        <v>35</v>
      </c>
      <c r="E35" s="104"/>
    </row>
    <row r="36" spans="2:5" x14ac:dyDescent="0.6">
      <c r="B36" s="98"/>
      <c r="C36" s="99" t="s">
        <v>73</v>
      </c>
      <c r="D36" s="98">
        <v>10</v>
      </c>
      <c r="E36" s="99"/>
    </row>
    <row r="37" spans="2:5" x14ac:dyDescent="0.6">
      <c r="B37" s="98"/>
      <c r="C37" s="99" t="s">
        <v>74</v>
      </c>
      <c r="D37" s="98">
        <v>10</v>
      </c>
      <c r="E37" s="99"/>
    </row>
    <row r="38" spans="2:5" x14ac:dyDescent="0.6">
      <c r="B38" s="98"/>
      <c r="C38" s="99" t="s">
        <v>75</v>
      </c>
      <c r="D38" s="98">
        <v>10</v>
      </c>
      <c r="E38" s="99"/>
    </row>
    <row r="39" spans="2:5" x14ac:dyDescent="0.6">
      <c r="B39" s="100"/>
      <c r="C39" s="101" t="s">
        <v>76</v>
      </c>
      <c r="D39" s="100">
        <v>5</v>
      </c>
      <c r="E39" s="101"/>
    </row>
    <row r="40" spans="2:5" x14ac:dyDescent="0.6">
      <c r="B40" s="105"/>
      <c r="C40" s="105"/>
      <c r="D40" s="93">
        <f>SUM(D7,D10,D16,D22,D30,D35)</f>
        <v>200</v>
      </c>
      <c r="E40" s="105"/>
    </row>
  </sheetData>
  <conditionalFormatting sqref="B3:E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{6D6AC2A7-928E-4B86-BDAB-B7F7C522C495}</x14:id>
        </ext>
      </extLst>
    </cfRule>
  </conditionalFormatting>
  <pageMargins left="0.17708333333333334" right="0.16666666666666666" top="0.34375" bottom="0.25" header="0.51181102362204722" footer="0.51181102362204722"/>
  <pageSetup paperSize="9" orientation="portrait" horizontalDpi="180" verticalDpi="180" r:id="rId1"/>
  <headerFooter alignWithMargins="0">
    <oddFooter>&amp;L&amp;Z&amp;F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6AC2A7-928E-4B86-BDAB-B7F7C522C4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B3:E40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showGridLines="0" zoomScale="86" zoomScaleNormal="86" workbookViewId="0">
      <selection activeCell="D9" sqref="D9"/>
    </sheetView>
  </sheetViews>
  <sheetFormatPr defaultColWidth="8.90625" defaultRowHeight="23.4" x14ac:dyDescent="0.25"/>
  <cols>
    <col min="1" max="1" width="8.90625" style="189"/>
    <col min="2" max="2" width="33.453125" style="189" customWidth="1"/>
    <col min="3" max="3" width="11" style="189" customWidth="1"/>
    <col min="4" max="4" width="12.08984375" style="189" customWidth="1"/>
    <col min="5" max="16384" width="8.90625" style="189"/>
  </cols>
  <sheetData>
    <row r="1" spans="1:4" ht="26.4" x14ac:dyDescent="0.25">
      <c r="A1" s="245" t="s">
        <v>412</v>
      </c>
    </row>
    <row r="2" spans="1:4" x14ac:dyDescent="0.25">
      <c r="A2" s="188" t="s">
        <v>413</v>
      </c>
      <c r="B2" s="188"/>
      <c r="C2" s="188"/>
    </row>
    <row r="3" spans="1:4" x14ac:dyDescent="0.25">
      <c r="A3" s="220" t="s">
        <v>40</v>
      </c>
      <c r="B3" s="246" t="s">
        <v>42</v>
      </c>
      <c r="C3" s="220" t="s">
        <v>43</v>
      </c>
    </row>
    <row r="4" spans="1:4" x14ac:dyDescent="0.25">
      <c r="A4" s="247">
        <v>1</v>
      </c>
      <c r="B4" s="248">
        <v>20</v>
      </c>
      <c r="C4" s="247"/>
    </row>
    <row r="5" spans="1:4" x14ac:dyDescent="0.25">
      <c r="A5" s="249">
        <v>2</v>
      </c>
      <c r="B5" s="250">
        <v>20</v>
      </c>
      <c r="C5" s="249"/>
    </row>
    <row r="6" spans="1:4" x14ac:dyDescent="0.25">
      <c r="A6" s="249">
        <v>3</v>
      </c>
      <c r="B6" s="250">
        <v>20</v>
      </c>
      <c r="C6" s="249"/>
    </row>
    <row r="7" spans="1:4" x14ac:dyDescent="0.25">
      <c r="A7" s="251">
        <v>4</v>
      </c>
      <c r="B7" s="252">
        <v>20</v>
      </c>
      <c r="C7" s="251"/>
    </row>
    <row r="8" spans="1:4" x14ac:dyDescent="0.25">
      <c r="A8" s="220" t="s">
        <v>185</v>
      </c>
      <c r="B8" s="246">
        <f>SUM(B4:B7)</f>
        <v>80</v>
      </c>
      <c r="C8" s="220"/>
    </row>
    <row r="10" spans="1:4" ht="26.4" x14ac:dyDescent="0.25">
      <c r="A10" s="245" t="s">
        <v>411</v>
      </c>
    </row>
    <row r="12" spans="1:4" x14ac:dyDescent="0.6">
      <c r="A12" s="230" t="s">
        <v>40</v>
      </c>
      <c r="B12" s="231" t="s">
        <v>41</v>
      </c>
      <c r="C12" s="230" t="s">
        <v>42</v>
      </c>
      <c r="D12" s="230" t="s">
        <v>43</v>
      </c>
    </row>
    <row r="13" spans="1:4" x14ac:dyDescent="0.6">
      <c r="A13" s="232">
        <v>1</v>
      </c>
      <c r="B13" s="233" t="s">
        <v>410</v>
      </c>
      <c r="C13" s="232">
        <v>5</v>
      </c>
      <c r="D13" s="234"/>
    </row>
    <row r="14" spans="1:4" x14ac:dyDescent="0.6">
      <c r="A14" s="235"/>
      <c r="B14" s="236" t="s">
        <v>45</v>
      </c>
      <c r="C14" s="235">
        <v>1</v>
      </c>
      <c r="D14" s="237"/>
    </row>
    <row r="15" spans="1:4" x14ac:dyDescent="0.6">
      <c r="A15" s="238"/>
      <c r="B15" s="239" t="s">
        <v>46</v>
      </c>
      <c r="C15" s="238">
        <v>4</v>
      </c>
      <c r="D15" s="240"/>
    </row>
    <row r="16" spans="1:4" x14ac:dyDescent="0.6">
      <c r="A16" s="241">
        <v>2</v>
      </c>
      <c r="B16" s="242" t="s">
        <v>414</v>
      </c>
      <c r="C16" s="241">
        <f>SUM(C17:C19)</f>
        <v>15</v>
      </c>
      <c r="D16" s="243"/>
    </row>
    <row r="17" spans="1:4" x14ac:dyDescent="0.6">
      <c r="A17" s="235"/>
      <c r="B17" s="236" t="s">
        <v>415</v>
      </c>
      <c r="C17" s="235">
        <v>10</v>
      </c>
      <c r="D17" s="237"/>
    </row>
    <row r="18" spans="1:4" x14ac:dyDescent="0.6">
      <c r="A18" s="256"/>
      <c r="B18" s="257" t="s">
        <v>416</v>
      </c>
      <c r="C18" s="256"/>
      <c r="D18" s="258"/>
    </row>
    <row r="19" spans="1:4" x14ac:dyDescent="0.6">
      <c r="A19" s="238"/>
      <c r="B19" s="239" t="s">
        <v>432</v>
      </c>
      <c r="C19" s="238">
        <v>5</v>
      </c>
      <c r="D19" s="240"/>
    </row>
    <row r="20" spans="1:4" x14ac:dyDescent="0.6">
      <c r="A20" s="253">
        <v>3</v>
      </c>
      <c r="B20" s="254" t="s">
        <v>53</v>
      </c>
      <c r="C20" s="253">
        <f>SUM(C21:C23)</f>
        <v>15</v>
      </c>
      <c r="D20" s="255"/>
    </row>
    <row r="21" spans="1:4" x14ac:dyDescent="0.6">
      <c r="A21" s="235"/>
      <c r="B21" s="236" t="s">
        <v>430</v>
      </c>
      <c r="C21" s="235">
        <v>5</v>
      </c>
      <c r="D21" s="237"/>
    </row>
    <row r="22" spans="1:4" x14ac:dyDescent="0.6">
      <c r="A22" s="235"/>
      <c r="B22" s="236" t="s">
        <v>431</v>
      </c>
      <c r="C22" s="235">
        <v>5</v>
      </c>
      <c r="D22" s="237"/>
    </row>
    <row r="23" spans="1:4" x14ac:dyDescent="0.6">
      <c r="A23" s="238"/>
      <c r="B23" s="239" t="s">
        <v>440</v>
      </c>
      <c r="C23" s="238">
        <v>5</v>
      </c>
      <c r="D23" s="240"/>
    </row>
    <row r="24" spans="1:4" x14ac:dyDescent="0.6">
      <c r="A24" s="241">
        <v>4</v>
      </c>
      <c r="B24" s="242" t="s">
        <v>467</v>
      </c>
      <c r="C24" s="241">
        <f>SUM(C25:C29)</f>
        <v>50</v>
      </c>
      <c r="D24" s="243"/>
    </row>
    <row r="25" spans="1:4" x14ac:dyDescent="0.6">
      <c r="A25" s="235"/>
      <c r="B25" s="236" t="s">
        <v>433</v>
      </c>
      <c r="C25" s="235">
        <v>10</v>
      </c>
      <c r="D25" s="237"/>
    </row>
    <row r="26" spans="1:4" x14ac:dyDescent="0.6">
      <c r="A26" s="235"/>
      <c r="B26" s="236" t="s">
        <v>434</v>
      </c>
      <c r="C26" s="235">
        <v>10</v>
      </c>
      <c r="D26" s="237"/>
    </row>
    <row r="27" spans="1:4" x14ac:dyDescent="0.6">
      <c r="A27" s="235"/>
      <c r="B27" s="236" t="s">
        <v>435</v>
      </c>
      <c r="C27" s="235">
        <v>10</v>
      </c>
      <c r="D27" s="237"/>
    </row>
    <row r="28" spans="1:4" x14ac:dyDescent="0.6">
      <c r="A28" s="235"/>
      <c r="B28" s="236" t="s">
        <v>436</v>
      </c>
      <c r="C28" s="235">
        <v>10</v>
      </c>
      <c r="D28" s="237"/>
    </row>
    <row r="29" spans="1:4" x14ac:dyDescent="0.6">
      <c r="A29" s="238"/>
      <c r="B29" s="239" t="s">
        <v>437</v>
      </c>
      <c r="C29" s="238">
        <v>10</v>
      </c>
      <c r="D29" s="240"/>
    </row>
    <row r="30" spans="1:4" x14ac:dyDescent="0.6">
      <c r="A30" s="265"/>
      <c r="B30" s="266"/>
      <c r="C30" s="265"/>
      <c r="D30" s="266"/>
    </row>
    <row r="31" spans="1:4" x14ac:dyDescent="0.6">
      <c r="A31" s="265"/>
      <c r="B31" s="266"/>
      <c r="C31" s="265"/>
      <c r="D31" s="266"/>
    </row>
    <row r="32" spans="1:4" x14ac:dyDescent="0.6">
      <c r="A32" s="265"/>
      <c r="B32" s="266"/>
      <c r="C32" s="265"/>
      <c r="D32" s="266"/>
    </row>
    <row r="33" spans="1:4" x14ac:dyDescent="0.6">
      <c r="A33" s="230" t="s">
        <v>40</v>
      </c>
      <c r="B33" s="231" t="s">
        <v>41</v>
      </c>
      <c r="C33" s="230" t="s">
        <v>42</v>
      </c>
      <c r="D33" s="230" t="s">
        <v>43</v>
      </c>
    </row>
    <row r="34" spans="1:4" x14ac:dyDescent="0.6">
      <c r="A34" s="253">
        <v>5</v>
      </c>
      <c r="B34" s="254" t="s">
        <v>67</v>
      </c>
      <c r="C34" s="253">
        <f>SUM(C35:C36)</f>
        <v>15</v>
      </c>
      <c r="D34" s="255"/>
    </row>
    <row r="35" spans="1:4" x14ac:dyDescent="0.6">
      <c r="A35" s="235"/>
      <c r="B35" s="236" t="s">
        <v>68</v>
      </c>
      <c r="C35" s="235">
        <v>10</v>
      </c>
      <c r="D35" s="237"/>
    </row>
    <row r="36" spans="1:4" ht="46.8" x14ac:dyDescent="0.6">
      <c r="A36" s="238"/>
      <c r="B36" s="264" t="s">
        <v>439</v>
      </c>
      <c r="C36" s="238">
        <v>5</v>
      </c>
      <c r="D36" s="240"/>
    </row>
    <row r="37" spans="1:4" x14ac:dyDescent="0.6">
      <c r="A37" s="253">
        <v>6</v>
      </c>
      <c r="B37" s="254" t="s">
        <v>72</v>
      </c>
      <c r="C37" s="253">
        <f>SUM(C38:C39)</f>
        <v>20</v>
      </c>
      <c r="D37" s="255"/>
    </row>
    <row r="38" spans="1:4" x14ac:dyDescent="0.6">
      <c r="A38" s="235"/>
      <c r="B38" s="236" t="s">
        <v>73</v>
      </c>
      <c r="C38" s="235">
        <v>20</v>
      </c>
      <c r="D38" s="237"/>
    </row>
    <row r="39" spans="1:4" x14ac:dyDescent="0.6">
      <c r="A39" s="235"/>
      <c r="B39" s="236" t="s">
        <v>438</v>
      </c>
      <c r="C39" s="235"/>
      <c r="D39" s="237"/>
    </row>
    <row r="40" spans="1:4" x14ac:dyDescent="0.6">
      <c r="A40" s="244"/>
      <c r="B40" s="244" t="s">
        <v>185</v>
      </c>
      <c r="C40" s="230">
        <f>SUM(C13,C16,C20,C24,C34,C37)</f>
        <v>120</v>
      </c>
      <c r="D40" s="244"/>
    </row>
  </sheetData>
  <conditionalFormatting sqref="A12:D32 A34:D4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{7FF7237F-2B32-494B-9954-E072D039A52E}</x14:id>
        </ext>
      </extLst>
    </cfRule>
  </conditionalFormatting>
  <conditionalFormatting sqref="A33:D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{7CDCEBCE-9D09-4CC2-87ED-6CBE3A73D5D4}</x14:id>
        </ext>
      </extLst>
    </cfRule>
  </conditionalFormatting>
  <pageMargins left="0.7" right="0.7" top="0.49" bottom="0.41" header="0.19" footer="0.19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7237F-2B32-494B-9954-E072D039A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A12:D32 A34:D40</xm:sqref>
        </x14:conditionalFormatting>
        <x14:conditionalFormatting xmlns:xm="http://schemas.microsoft.com/office/excel/2006/main">
          <x14:cfRule type="dataBar" id="{7CDCEBCE-9D09-4CC2-87ED-6CBE3A73D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A33:D33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0"/>
  <sheetViews>
    <sheetView showGridLines="0" topLeftCell="A47" zoomScale="130" zoomScaleNormal="130" workbookViewId="0">
      <selection activeCell="D54" sqref="D54"/>
    </sheetView>
  </sheetViews>
  <sheetFormatPr defaultColWidth="8.90625" defaultRowHeight="23.4" x14ac:dyDescent="0.25"/>
  <cols>
    <col min="1" max="16384" width="8.90625" style="189"/>
  </cols>
  <sheetData>
    <row r="1" spans="1:11" x14ac:dyDescent="0.25">
      <c r="A1" s="188" t="s">
        <v>325</v>
      </c>
    </row>
    <row r="3" spans="1:11" x14ac:dyDescent="0.6">
      <c r="A3" s="190" t="s">
        <v>324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</row>
    <row r="4" spans="1:11" ht="24.75" customHeight="1" x14ac:dyDescent="0.6">
      <c r="A4" s="190" t="s">
        <v>317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</row>
    <row r="5" spans="1:11" x14ac:dyDescent="0.6">
      <c r="A5" s="190"/>
      <c r="B5" s="190" t="s">
        <v>318</v>
      </c>
      <c r="C5" s="190"/>
      <c r="D5" s="190"/>
      <c r="E5" s="190" t="s">
        <v>319</v>
      </c>
      <c r="F5" s="190"/>
      <c r="G5" s="190"/>
      <c r="H5" s="190"/>
      <c r="I5" s="190"/>
      <c r="J5" s="190"/>
      <c r="K5" s="190"/>
    </row>
    <row r="6" spans="1:11" x14ac:dyDescent="0.6">
      <c r="A6" s="190"/>
      <c r="B6" s="190" t="s">
        <v>320</v>
      </c>
      <c r="C6" s="190"/>
      <c r="D6" s="190"/>
      <c r="E6" s="190" t="s">
        <v>321</v>
      </c>
      <c r="F6" s="190"/>
      <c r="G6" s="190"/>
      <c r="H6" s="190"/>
      <c r="I6" s="190"/>
      <c r="J6" s="190"/>
      <c r="K6" s="190"/>
    </row>
    <row r="7" spans="1:11" x14ac:dyDescent="0.6">
      <c r="A7" s="190"/>
      <c r="B7" s="191" t="s">
        <v>322</v>
      </c>
      <c r="C7" s="191"/>
      <c r="D7" s="191"/>
      <c r="E7" s="192">
        <v>7</v>
      </c>
      <c r="F7" s="190"/>
      <c r="G7" s="190"/>
      <c r="H7" s="190"/>
      <c r="I7" s="190"/>
      <c r="J7" s="190"/>
      <c r="K7" s="190"/>
    </row>
    <row r="8" spans="1:11" x14ac:dyDescent="0.6">
      <c r="A8" s="190"/>
      <c r="B8" s="190" t="s">
        <v>320</v>
      </c>
      <c r="C8" s="190"/>
      <c r="D8" s="190"/>
      <c r="E8" s="193" t="s">
        <v>323</v>
      </c>
      <c r="F8" s="190"/>
      <c r="G8" s="190"/>
      <c r="H8" s="190"/>
      <c r="I8" s="190"/>
      <c r="J8" s="190"/>
      <c r="K8" s="190"/>
    </row>
    <row r="9" spans="1:11" x14ac:dyDescent="0.6">
      <c r="A9" s="190"/>
      <c r="B9" s="190" t="s">
        <v>322</v>
      </c>
      <c r="C9" s="190"/>
      <c r="D9" s="190"/>
      <c r="E9" s="193">
        <v>3</v>
      </c>
      <c r="F9" s="190"/>
      <c r="G9" s="190"/>
      <c r="H9" s="190"/>
      <c r="I9" s="190"/>
      <c r="J9" s="190"/>
      <c r="K9" s="190"/>
    </row>
    <row r="11" spans="1:11" x14ac:dyDescent="0.25">
      <c r="A11" s="194" t="s">
        <v>505</v>
      </c>
      <c r="B11" s="195"/>
      <c r="C11" s="195"/>
      <c r="D11" s="195"/>
      <c r="E11" s="195"/>
      <c r="F11" s="195"/>
      <c r="G11" s="195"/>
      <c r="H11" s="196"/>
    </row>
    <row r="12" spans="1:11" x14ac:dyDescent="0.25">
      <c r="A12" s="197"/>
      <c r="B12" s="189" t="s">
        <v>506</v>
      </c>
      <c r="H12" s="198"/>
    </row>
    <row r="13" spans="1:11" x14ac:dyDescent="0.25">
      <c r="A13" s="197" t="s">
        <v>507</v>
      </c>
      <c r="H13" s="198"/>
    </row>
    <row r="14" spans="1:11" x14ac:dyDescent="0.25">
      <c r="A14" s="197" t="s">
        <v>508</v>
      </c>
      <c r="H14" s="198"/>
    </row>
    <row r="15" spans="1:11" x14ac:dyDescent="0.25">
      <c r="A15" s="197" t="s">
        <v>509</v>
      </c>
      <c r="H15" s="198"/>
    </row>
    <row r="16" spans="1:11" x14ac:dyDescent="0.25">
      <c r="A16" s="197" t="s">
        <v>510</v>
      </c>
      <c r="H16" s="198"/>
    </row>
    <row r="17" spans="1:8" x14ac:dyDescent="0.25">
      <c r="A17" s="197"/>
      <c r="H17" s="198"/>
    </row>
    <row r="18" spans="1:8" x14ac:dyDescent="0.25">
      <c r="A18" s="197"/>
      <c r="H18" s="198"/>
    </row>
    <row r="19" spans="1:8" x14ac:dyDescent="0.25">
      <c r="A19" s="197"/>
      <c r="H19" s="198"/>
    </row>
    <row r="20" spans="1:8" x14ac:dyDescent="0.25">
      <c r="A20" s="197"/>
      <c r="H20" s="198"/>
    </row>
    <row r="21" spans="1:8" x14ac:dyDescent="0.25">
      <c r="A21" s="197"/>
      <c r="H21" s="198"/>
    </row>
    <row r="22" spans="1:8" x14ac:dyDescent="0.25">
      <c r="A22" s="197"/>
      <c r="H22" s="198"/>
    </row>
    <row r="23" spans="1:8" x14ac:dyDescent="0.25">
      <c r="A23" s="197"/>
      <c r="H23" s="198"/>
    </row>
    <row r="24" spans="1:8" x14ac:dyDescent="0.25">
      <c r="A24" s="197"/>
      <c r="H24" s="198"/>
    </row>
    <row r="25" spans="1:8" x14ac:dyDescent="0.25">
      <c r="A25" s="197"/>
      <c r="H25" s="198"/>
    </row>
    <row r="26" spans="1:8" x14ac:dyDescent="0.25">
      <c r="A26" s="197"/>
      <c r="H26" s="198"/>
    </row>
    <row r="27" spans="1:8" x14ac:dyDescent="0.25">
      <c r="A27" s="197"/>
      <c r="H27" s="198"/>
    </row>
    <row r="28" spans="1:8" x14ac:dyDescent="0.25">
      <c r="A28" s="197"/>
      <c r="H28" s="198"/>
    </row>
    <row r="29" spans="1:8" x14ac:dyDescent="0.25">
      <c r="A29" s="197"/>
      <c r="H29" s="198"/>
    </row>
    <row r="30" spans="1:8" x14ac:dyDescent="0.25">
      <c r="A30" s="199"/>
      <c r="B30" s="200"/>
      <c r="C30" s="200"/>
      <c r="D30" s="200"/>
      <c r="E30" s="200"/>
      <c r="F30" s="200"/>
      <c r="G30" s="200"/>
      <c r="H30" s="201"/>
    </row>
    <row r="31" spans="1:8" x14ac:dyDescent="0.6">
      <c r="A31" s="202" t="s">
        <v>329</v>
      </c>
      <c r="B31" s="202"/>
      <c r="C31" s="202"/>
      <c r="D31" s="202"/>
      <c r="E31" s="202"/>
      <c r="F31" s="202"/>
      <c r="G31" s="202"/>
      <c r="H31" s="202"/>
    </row>
    <row r="32" spans="1:8" x14ac:dyDescent="0.6">
      <c r="A32" s="202" t="s">
        <v>317</v>
      </c>
      <c r="B32" s="202"/>
      <c r="C32" s="202"/>
      <c r="D32" s="202"/>
      <c r="E32" s="202"/>
      <c r="F32" s="202"/>
      <c r="G32" s="202"/>
      <c r="H32" s="202"/>
    </row>
    <row r="33" spans="1:8" x14ac:dyDescent="0.6">
      <c r="A33" s="202"/>
      <c r="B33" s="202" t="s">
        <v>326</v>
      </c>
      <c r="C33" s="202"/>
      <c r="D33" s="202"/>
      <c r="E33" s="202"/>
      <c r="F33" s="202"/>
      <c r="G33" s="202"/>
      <c r="H33" s="202"/>
    </row>
    <row r="34" spans="1:8" x14ac:dyDescent="0.6">
      <c r="A34" s="202"/>
      <c r="B34" s="202" t="s">
        <v>327</v>
      </c>
      <c r="C34" s="202"/>
      <c r="D34" s="202"/>
      <c r="E34" s="202"/>
      <c r="F34" s="202"/>
      <c r="G34" s="202"/>
      <c r="H34" s="202"/>
    </row>
    <row r="35" spans="1:8" x14ac:dyDescent="0.6">
      <c r="A35" s="202"/>
      <c r="B35" s="202" t="s">
        <v>328</v>
      </c>
      <c r="C35" s="202"/>
      <c r="D35" s="202"/>
      <c r="E35" s="202"/>
      <c r="F35" s="202"/>
      <c r="G35" s="202"/>
      <c r="H35" s="202"/>
    </row>
    <row r="37" spans="1:8" x14ac:dyDescent="0.25">
      <c r="A37" s="194" t="s">
        <v>487</v>
      </c>
      <c r="B37" s="195"/>
      <c r="C37" s="195"/>
      <c r="D37" s="195"/>
      <c r="E37" s="195"/>
      <c r="F37" s="195"/>
      <c r="G37" s="195"/>
      <c r="H37" s="196"/>
    </row>
    <row r="38" spans="1:8" x14ac:dyDescent="0.25">
      <c r="A38" s="197"/>
      <c r="B38" s="189" t="s">
        <v>488</v>
      </c>
      <c r="H38" s="198"/>
    </row>
    <row r="39" spans="1:8" x14ac:dyDescent="0.25">
      <c r="A39" s="197"/>
      <c r="C39" s="189" t="s">
        <v>489</v>
      </c>
      <c r="H39" s="198"/>
    </row>
    <row r="40" spans="1:8" x14ac:dyDescent="0.25">
      <c r="A40" s="197"/>
      <c r="B40" s="189" t="s">
        <v>490</v>
      </c>
      <c r="H40" s="198"/>
    </row>
    <row r="41" spans="1:8" x14ac:dyDescent="0.25">
      <c r="A41" s="197"/>
      <c r="C41" s="189" t="s">
        <v>491</v>
      </c>
      <c r="H41" s="198"/>
    </row>
    <row r="42" spans="1:8" x14ac:dyDescent="0.25">
      <c r="A42" s="197"/>
      <c r="B42" s="189" t="s">
        <v>492</v>
      </c>
      <c r="H42" s="198"/>
    </row>
    <row r="43" spans="1:8" x14ac:dyDescent="0.25">
      <c r="A43" s="197"/>
      <c r="C43" s="189" t="s">
        <v>489</v>
      </c>
      <c r="H43" s="198"/>
    </row>
    <row r="44" spans="1:8" x14ac:dyDescent="0.25">
      <c r="A44" s="197"/>
      <c r="B44" s="189" t="s">
        <v>493</v>
      </c>
      <c r="H44" s="198"/>
    </row>
    <row r="45" spans="1:8" x14ac:dyDescent="0.25">
      <c r="A45" s="197"/>
      <c r="B45" s="189" t="s">
        <v>494</v>
      </c>
      <c r="H45" s="198"/>
    </row>
    <row r="46" spans="1:8" x14ac:dyDescent="0.25">
      <c r="A46" s="197"/>
      <c r="C46" s="189" t="s">
        <v>495</v>
      </c>
      <c r="H46" s="198"/>
    </row>
    <row r="47" spans="1:8" x14ac:dyDescent="0.25">
      <c r="A47" s="197"/>
      <c r="D47" s="189" t="s">
        <v>489</v>
      </c>
      <c r="H47" s="198"/>
    </row>
    <row r="48" spans="1:8" x14ac:dyDescent="0.25">
      <c r="A48" s="197"/>
      <c r="C48" s="189" t="s">
        <v>496</v>
      </c>
      <c r="H48" s="198"/>
    </row>
    <row r="49" spans="1:11" x14ac:dyDescent="0.25">
      <c r="A49" s="197"/>
      <c r="B49" s="189" t="s">
        <v>491</v>
      </c>
      <c r="H49" s="198"/>
    </row>
    <row r="50" spans="1:11" x14ac:dyDescent="0.25">
      <c r="A50" s="197" t="s">
        <v>497</v>
      </c>
      <c r="H50" s="198"/>
    </row>
    <row r="51" spans="1:11" x14ac:dyDescent="0.25">
      <c r="A51" s="197"/>
      <c r="B51" s="189" t="s">
        <v>498</v>
      </c>
      <c r="H51" s="198"/>
    </row>
    <row r="52" spans="1:11" x14ac:dyDescent="0.25">
      <c r="A52" s="197"/>
      <c r="B52" s="189" t="s">
        <v>499</v>
      </c>
      <c r="H52" s="198"/>
    </row>
    <row r="53" spans="1:11" x14ac:dyDescent="0.25">
      <c r="A53" s="197"/>
      <c r="C53" s="189" t="s">
        <v>500</v>
      </c>
      <c r="H53" s="198"/>
    </row>
    <row r="54" spans="1:11" x14ac:dyDescent="0.25">
      <c r="A54" s="197"/>
      <c r="D54" s="189" t="s">
        <v>501</v>
      </c>
      <c r="H54" s="198"/>
    </row>
    <row r="55" spans="1:11" x14ac:dyDescent="0.25">
      <c r="A55" s="197"/>
      <c r="B55" s="189" t="s">
        <v>502</v>
      </c>
      <c r="H55" s="198"/>
    </row>
    <row r="56" spans="1:11" x14ac:dyDescent="0.25">
      <c r="A56" s="197" t="s">
        <v>503</v>
      </c>
      <c r="H56" s="198"/>
    </row>
    <row r="57" spans="1:11" x14ac:dyDescent="0.25">
      <c r="A57" s="197" t="s">
        <v>504</v>
      </c>
      <c r="H57" s="198"/>
    </row>
    <row r="58" spans="1:11" x14ac:dyDescent="0.25">
      <c r="A58" s="197"/>
      <c r="H58" s="198"/>
    </row>
    <row r="59" spans="1:11" x14ac:dyDescent="0.25">
      <c r="A59" s="197"/>
      <c r="H59" s="198"/>
    </row>
    <row r="60" spans="1:11" x14ac:dyDescent="0.25">
      <c r="A60" s="199"/>
      <c r="B60" s="200"/>
      <c r="C60" s="200"/>
      <c r="D60" s="200"/>
      <c r="E60" s="200"/>
      <c r="F60" s="200"/>
      <c r="G60" s="200"/>
      <c r="H60" s="201"/>
    </row>
    <row r="61" spans="1:11" x14ac:dyDescent="0.6">
      <c r="A61" s="202" t="s">
        <v>349</v>
      </c>
      <c r="B61" s="202"/>
      <c r="C61" s="202"/>
      <c r="D61" s="202"/>
      <c r="E61" s="202"/>
      <c r="F61" s="202"/>
      <c r="G61" s="202"/>
      <c r="H61" s="202"/>
      <c r="I61" s="202"/>
      <c r="J61" s="202"/>
      <c r="K61" s="202"/>
    </row>
    <row r="62" spans="1:11" x14ac:dyDescent="0.6">
      <c r="A62" s="202"/>
      <c r="B62" s="202" t="s">
        <v>330</v>
      </c>
      <c r="C62" s="202"/>
      <c r="D62" s="202"/>
      <c r="E62" s="202"/>
      <c r="F62" s="202"/>
      <c r="G62" s="202"/>
      <c r="H62" s="202"/>
      <c r="I62" s="202"/>
      <c r="J62" s="202"/>
      <c r="K62" s="202"/>
    </row>
    <row r="63" spans="1:11" x14ac:dyDescent="0.6">
      <c r="A63" s="202"/>
      <c r="B63" s="202" t="s">
        <v>326</v>
      </c>
      <c r="C63" s="202"/>
      <c r="D63" s="202"/>
      <c r="E63" s="202"/>
      <c r="F63" s="202"/>
      <c r="G63" s="202"/>
      <c r="H63" s="202"/>
      <c r="I63" s="202"/>
      <c r="J63" s="202"/>
      <c r="K63" s="202"/>
    </row>
    <row r="64" spans="1:11" x14ac:dyDescent="0.6">
      <c r="A64" s="202"/>
      <c r="B64" s="202" t="s">
        <v>331</v>
      </c>
      <c r="C64" s="202"/>
      <c r="D64" s="202"/>
      <c r="E64" s="202"/>
      <c r="F64" s="202"/>
      <c r="G64" s="202"/>
      <c r="H64" s="202"/>
      <c r="I64" s="202"/>
      <c r="J64" s="202"/>
      <c r="K64" s="202"/>
    </row>
    <row r="65" spans="1:11" x14ac:dyDescent="0.6">
      <c r="A65" s="202"/>
      <c r="B65" s="202" t="s">
        <v>332</v>
      </c>
      <c r="C65" s="202"/>
      <c r="D65" s="202"/>
      <c r="E65" s="202"/>
      <c r="F65" s="202"/>
      <c r="G65" s="202"/>
      <c r="H65" s="202"/>
      <c r="I65" s="202"/>
      <c r="J65" s="202"/>
      <c r="K65" s="202"/>
    </row>
    <row r="66" spans="1:11" x14ac:dyDescent="0.6">
      <c r="A66" s="202"/>
      <c r="B66" s="202" t="s">
        <v>333</v>
      </c>
      <c r="C66" s="202"/>
      <c r="D66" s="202"/>
      <c r="E66" s="202"/>
      <c r="F66" s="202"/>
      <c r="G66" s="202"/>
      <c r="H66" s="202"/>
      <c r="I66" s="202"/>
      <c r="J66" s="202"/>
      <c r="K66" s="202"/>
    </row>
    <row r="67" spans="1:11" x14ac:dyDescent="0.6">
      <c r="A67" s="202"/>
      <c r="B67" s="202" t="s">
        <v>334</v>
      </c>
      <c r="C67" s="202"/>
      <c r="D67" s="202"/>
      <c r="E67" s="202"/>
      <c r="F67" s="202"/>
      <c r="G67" s="202"/>
      <c r="H67" s="202"/>
      <c r="I67" s="202"/>
      <c r="J67" s="202"/>
      <c r="K67" s="202"/>
    </row>
    <row r="69" spans="1:11" x14ac:dyDescent="0.25">
      <c r="A69" s="194" t="s">
        <v>471</v>
      </c>
      <c r="B69" s="195"/>
      <c r="C69" s="195"/>
      <c r="D69" s="195"/>
      <c r="E69" s="195"/>
      <c r="F69" s="195"/>
      <c r="G69" s="195"/>
      <c r="H69" s="196"/>
    </row>
    <row r="70" spans="1:11" x14ac:dyDescent="0.25">
      <c r="A70" s="197"/>
      <c r="B70" s="189" t="s">
        <v>472</v>
      </c>
      <c r="H70" s="198"/>
    </row>
    <row r="71" spans="1:11" x14ac:dyDescent="0.25">
      <c r="A71" s="197"/>
      <c r="C71" s="189" t="s">
        <v>473</v>
      </c>
      <c r="H71" s="198"/>
    </row>
    <row r="72" spans="1:11" x14ac:dyDescent="0.25">
      <c r="A72" s="197"/>
      <c r="C72" s="189" t="s">
        <v>474</v>
      </c>
      <c r="H72" s="198"/>
    </row>
    <row r="73" spans="1:11" x14ac:dyDescent="0.25">
      <c r="A73" s="197"/>
      <c r="B73" s="189" t="s">
        <v>475</v>
      </c>
      <c r="H73" s="198"/>
    </row>
    <row r="74" spans="1:11" x14ac:dyDescent="0.25">
      <c r="A74" s="197"/>
      <c r="B74" s="189" t="s">
        <v>476</v>
      </c>
      <c r="H74" s="198"/>
    </row>
    <row r="75" spans="1:11" x14ac:dyDescent="0.25">
      <c r="A75" s="197"/>
      <c r="C75" s="189" t="s">
        <v>477</v>
      </c>
      <c r="H75" s="198"/>
    </row>
    <row r="76" spans="1:11" x14ac:dyDescent="0.25">
      <c r="A76" s="197"/>
      <c r="C76" s="189" t="s">
        <v>478</v>
      </c>
      <c r="H76" s="198"/>
    </row>
    <row r="77" spans="1:11" x14ac:dyDescent="0.25">
      <c r="A77" s="197"/>
      <c r="B77" s="189" t="s">
        <v>475</v>
      </c>
      <c r="H77" s="198"/>
    </row>
    <row r="78" spans="1:11" x14ac:dyDescent="0.25">
      <c r="A78" s="197"/>
      <c r="B78" s="189" t="s">
        <v>479</v>
      </c>
      <c r="H78" s="198"/>
    </row>
    <row r="79" spans="1:11" x14ac:dyDescent="0.25">
      <c r="A79" s="197"/>
      <c r="B79" s="189" t="s">
        <v>480</v>
      </c>
      <c r="H79" s="198"/>
    </row>
    <row r="80" spans="1:11" x14ac:dyDescent="0.25">
      <c r="A80" s="197"/>
      <c r="B80" s="189" t="s">
        <v>481</v>
      </c>
      <c r="H80" s="198"/>
    </row>
    <row r="81" spans="1:11" x14ac:dyDescent="0.25">
      <c r="A81" s="197"/>
      <c r="B81" s="189" t="s">
        <v>482</v>
      </c>
      <c r="H81" s="198"/>
    </row>
    <row r="82" spans="1:11" x14ac:dyDescent="0.25">
      <c r="A82" s="197"/>
      <c r="B82" s="189" t="s">
        <v>483</v>
      </c>
      <c r="H82" s="198"/>
    </row>
    <row r="83" spans="1:11" x14ac:dyDescent="0.25">
      <c r="A83" s="197"/>
      <c r="B83" s="189" t="s">
        <v>484</v>
      </c>
      <c r="H83" s="198"/>
    </row>
    <row r="84" spans="1:11" x14ac:dyDescent="0.25">
      <c r="A84" s="197" t="s">
        <v>485</v>
      </c>
      <c r="H84" s="198"/>
    </row>
    <row r="85" spans="1:11" x14ac:dyDescent="0.25">
      <c r="A85" s="197" t="s">
        <v>486</v>
      </c>
      <c r="H85" s="198"/>
    </row>
    <row r="86" spans="1:11" x14ac:dyDescent="0.25">
      <c r="A86" s="197"/>
      <c r="H86" s="198"/>
    </row>
    <row r="87" spans="1:11" x14ac:dyDescent="0.25">
      <c r="A87" s="197"/>
      <c r="H87" s="198"/>
    </row>
    <row r="88" spans="1:11" x14ac:dyDescent="0.25">
      <c r="A88" s="197"/>
      <c r="H88" s="198"/>
    </row>
    <row r="89" spans="1:11" x14ac:dyDescent="0.25">
      <c r="A89" s="197"/>
      <c r="H89" s="198"/>
    </row>
    <row r="90" spans="1:11" x14ac:dyDescent="0.25">
      <c r="A90" s="199"/>
      <c r="B90" s="200"/>
      <c r="C90" s="200"/>
      <c r="D90" s="200"/>
      <c r="E90" s="200"/>
      <c r="F90" s="200"/>
      <c r="G90" s="200"/>
      <c r="H90" s="201"/>
    </row>
    <row r="91" spans="1:11" x14ac:dyDescent="0.6">
      <c r="A91" s="202" t="s">
        <v>350</v>
      </c>
      <c r="B91" s="202"/>
      <c r="C91" s="202"/>
      <c r="D91" s="202"/>
      <c r="E91" s="202"/>
      <c r="F91" s="202"/>
      <c r="G91" s="202"/>
      <c r="H91" s="202"/>
      <c r="I91" s="202"/>
      <c r="J91" s="202"/>
      <c r="K91" s="202"/>
    </row>
    <row r="92" spans="1:11" x14ac:dyDescent="0.6">
      <c r="A92" s="202"/>
      <c r="B92" s="202"/>
      <c r="C92" s="202"/>
      <c r="D92" s="202"/>
      <c r="E92" s="202"/>
      <c r="F92" s="202"/>
      <c r="G92" s="202"/>
      <c r="H92" s="202"/>
      <c r="I92" s="202"/>
      <c r="J92" s="202"/>
      <c r="K92" s="202"/>
    </row>
    <row r="93" spans="1:11" x14ac:dyDescent="0.6">
      <c r="A93" s="203">
        <v>1</v>
      </c>
      <c r="B93" s="204" t="s">
        <v>335</v>
      </c>
      <c r="C93" s="205" t="s">
        <v>336</v>
      </c>
      <c r="D93" s="203">
        <v>6</v>
      </c>
      <c r="E93" s="206" t="s">
        <v>337</v>
      </c>
      <c r="F93" s="207">
        <v>5</v>
      </c>
      <c r="G93" s="206" t="s">
        <v>338</v>
      </c>
      <c r="H93" s="207">
        <v>9</v>
      </c>
      <c r="J93" s="202"/>
      <c r="K93" s="202"/>
    </row>
    <row r="94" spans="1:11" x14ac:dyDescent="0.6">
      <c r="A94" s="203" t="s">
        <v>339</v>
      </c>
      <c r="B94" s="208"/>
      <c r="C94" s="208"/>
      <c r="D94" s="203" t="s">
        <v>340</v>
      </c>
      <c r="E94" s="206" t="s">
        <v>341</v>
      </c>
      <c r="F94" s="207">
        <v>7</v>
      </c>
      <c r="G94" s="206" t="s">
        <v>342</v>
      </c>
      <c r="H94" s="207">
        <v>3</v>
      </c>
      <c r="J94" s="202"/>
      <c r="K94" s="202"/>
    </row>
    <row r="95" spans="1:11" x14ac:dyDescent="0.6">
      <c r="A95" s="203">
        <v>10</v>
      </c>
      <c r="B95" s="203" t="s">
        <v>343</v>
      </c>
      <c r="C95" s="203" t="s">
        <v>344</v>
      </c>
      <c r="D95" s="203">
        <v>4</v>
      </c>
      <c r="E95" s="206" t="s">
        <v>345</v>
      </c>
      <c r="F95" s="207">
        <v>8</v>
      </c>
      <c r="G95" s="206" t="s">
        <v>346</v>
      </c>
      <c r="H95" s="207">
        <v>2</v>
      </c>
      <c r="J95" s="202"/>
      <c r="K95" s="202"/>
    </row>
    <row r="96" spans="1:11" x14ac:dyDescent="0.6">
      <c r="A96" s="202" t="s">
        <v>267</v>
      </c>
      <c r="B96" s="202"/>
      <c r="C96" s="202"/>
      <c r="D96" s="202"/>
      <c r="E96" s="202"/>
      <c r="F96" s="202"/>
      <c r="G96" s="202"/>
      <c r="H96" s="202"/>
      <c r="J96" s="202"/>
      <c r="K96" s="202"/>
    </row>
    <row r="97" spans="1:11" x14ac:dyDescent="0.6">
      <c r="A97" s="202" t="s">
        <v>347</v>
      </c>
      <c r="B97" s="202"/>
      <c r="C97" s="202"/>
      <c r="D97" s="202"/>
      <c r="E97" s="202" t="s">
        <v>348</v>
      </c>
      <c r="F97" s="202"/>
      <c r="G97" s="207">
        <v>76</v>
      </c>
      <c r="H97" s="202"/>
      <c r="J97" s="202"/>
      <c r="K97" s="202"/>
    </row>
    <row r="98" spans="1:11" x14ac:dyDescent="0.6">
      <c r="A98" s="202"/>
      <c r="B98" s="202"/>
      <c r="C98" s="202"/>
      <c r="D98" s="202"/>
      <c r="E98" s="202"/>
      <c r="F98" s="202"/>
      <c r="G98" s="202"/>
      <c r="H98" s="202"/>
      <c r="I98" s="202"/>
      <c r="J98" s="202"/>
      <c r="K98" s="202"/>
    </row>
    <row r="99" spans="1:11" x14ac:dyDescent="0.25">
      <c r="A99" s="194"/>
      <c r="B99" s="195"/>
      <c r="C99" s="195"/>
      <c r="D99" s="195"/>
      <c r="E99" s="195"/>
      <c r="F99" s="195"/>
      <c r="G99" s="195"/>
      <c r="H99" s="196"/>
    </row>
    <row r="100" spans="1:11" x14ac:dyDescent="0.25">
      <c r="A100" s="197"/>
      <c r="H100" s="198"/>
    </row>
    <row r="101" spans="1:11" x14ac:dyDescent="0.25">
      <c r="A101" s="197"/>
      <c r="H101" s="198"/>
    </row>
    <row r="102" spans="1:11" x14ac:dyDescent="0.25">
      <c r="A102" s="197"/>
      <c r="H102" s="198"/>
    </row>
    <row r="103" spans="1:11" x14ac:dyDescent="0.25">
      <c r="A103" s="197"/>
      <c r="H103" s="198"/>
    </row>
    <row r="104" spans="1:11" x14ac:dyDescent="0.25">
      <c r="A104" s="197"/>
      <c r="H104" s="198"/>
    </row>
    <row r="105" spans="1:11" x14ac:dyDescent="0.25">
      <c r="A105" s="197"/>
      <c r="H105" s="198"/>
    </row>
    <row r="106" spans="1:11" x14ac:dyDescent="0.25">
      <c r="A106" s="197"/>
      <c r="H106" s="198"/>
    </row>
    <row r="107" spans="1:11" x14ac:dyDescent="0.25">
      <c r="A107" s="197"/>
      <c r="H107" s="198"/>
    </row>
    <row r="108" spans="1:11" x14ac:dyDescent="0.25">
      <c r="A108" s="197"/>
      <c r="H108" s="198"/>
    </row>
    <row r="109" spans="1:11" x14ac:dyDescent="0.25">
      <c r="A109" s="197"/>
      <c r="H109" s="198"/>
    </row>
    <row r="110" spans="1:11" x14ac:dyDescent="0.25">
      <c r="A110" s="197"/>
      <c r="H110" s="198"/>
    </row>
    <row r="111" spans="1:11" x14ac:dyDescent="0.25">
      <c r="A111" s="197"/>
      <c r="H111" s="198"/>
    </row>
    <row r="112" spans="1:11" x14ac:dyDescent="0.25">
      <c r="A112" s="197"/>
      <c r="H112" s="198"/>
    </row>
    <row r="113" spans="1:8" x14ac:dyDescent="0.25">
      <c r="A113" s="197"/>
      <c r="H113" s="198"/>
    </row>
    <row r="114" spans="1:8" x14ac:dyDescent="0.25">
      <c r="A114" s="197"/>
      <c r="H114" s="198"/>
    </row>
    <row r="115" spans="1:8" x14ac:dyDescent="0.25">
      <c r="A115" s="197"/>
      <c r="H115" s="198"/>
    </row>
    <row r="116" spans="1:8" x14ac:dyDescent="0.25">
      <c r="A116" s="197"/>
      <c r="H116" s="198"/>
    </row>
    <row r="117" spans="1:8" x14ac:dyDescent="0.25">
      <c r="A117" s="197"/>
      <c r="H117" s="198"/>
    </row>
    <row r="118" spans="1:8" x14ac:dyDescent="0.25">
      <c r="A118" s="197"/>
      <c r="H118" s="198"/>
    </row>
    <row r="119" spans="1:8" x14ac:dyDescent="0.25">
      <c r="A119" s="197"/>
      <c r="H119" s="198"/>
    </row>
    <row r="120" spans="1:8" x14ac:dyDescent="0.25">
      <c r="A120" s="199"/>
      <c r="B120" s="200"/>
      <c r="C120" s="200"/>
      <c r="D120" s="200"/>
      <c r="E120" s="200"/>
      <c r="F120" s="200"/>
      <c r="G120" s="200"/>
      <c r="H120" s="20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0"/>
  <sheetViews>
    <sheetView showGridLines="0" workbookViewId="0">
      <selection activeCell="D104" sqref="D104"/>
    </sheetView>
  </sheetViews>
  <sheetFormatPr defaultColWidth="8.90625" defaultRowHeight="23.4" x14ac:dyDescent="0.25"/>
  <cols>
    <col min="1" max="16384" width="8.90625" style="189"/>
  </cols>
  <sheetData>
    <row r="1" spans="1:11" x14ac:dyDescent="0.25">
      <c r="A1" s="188" t="s">
        <v>424</v>
      </c>
    </row>
    <row r="2" spans="1:11" x14ac:dyDescent="0.25">
      <c r="A2" s="188"/>
    </row>
    <row r="3" spans="1:11" x14ac:dyDescent="0.6">
      <c r="A3" s="190" t="s">
        <v>351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</row>
    <row r="4" spans="1:11" x14ac:dyDescent="0.6">
      <c r="A4" s="190" t="s">
        <v>317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</row>
    <row r="5" spans="1:11" x14ac:dyDescent="0.6">
      <c r="A5" s="190"/>
      <c r="B5" s="190" t="s">
        <v>326</v>
      </c>
      <c r="C5" s="190"/>
      <c r="D5" s="190"/>
      <c r="E5" s="190"/>
      <c r="F5" s="190"/>
      <c r="G5" s="190"/>
      <c r="H5" s="190"/>
      <c r="I5" s="190"/>
      <c r="J5" s="190"/>
      <c r="K5" s="190"/>
    </row>
    <row r="6" spans="1:11" x14ac:dyDescent="0.6">
      <c r="A6" s="190"/>
      <c r="B6" s="190" t="s">
        <v>327</v>
      </c>
      <c r="C6" s="190"/>
      <c r="D6" s="190"/>
      <c r="E6" s="190"/>
      <c r="F6" s="190"/>
      <c r="G6" s="190"/>
      <c r="H6" s="190"/>
      <c r="I6" s="190"/>
      <c r="J6" s="190"/>
      <c r="K6" s="190"/>
    </row>
    <row r="7" spans="1:11" x14ac:dyDescent="0.6">
      <c r="A7" s="190"/>
      <c r="B7" s="190" t="s">
        <v>328</v>
      </c>
      <c r="C7" s="190"/>
      <c r="D7" s="190"/>
      <c r="E7" s="190"/>
      <c r="F7" s="190"/>
      <c r="G7" s="190"/>
      <c r="H7" s="190"/>
      <c r="I7" s="190"/>
      <c r="J7" s="190"/>
      <c r="K7" s="190"/>
    </row>
    <row r="9" spans="1:11" x14ac:dyDescent="0.25">
      <c r="A9" s="194" t="s">
        <v>487</v>
      </c>
      <c r="B9" s="195"/>
      <c r="C9" s="195"/>
      <c r="D9" s="195"/>
      <c r="E9" s="195"/>
      <c r="F9" s="195"/>
      <c r="G9" s="195"/>
      <c r="H9" s="196"/>
    </row>
    <row r="10" spans="1:11" x14ac:dyDescent="0.25">
      <c r="A10" s="197"/>
      <c r="B10" s="189" t="s">
        <v>488</v>
      </c>
      <c r="H10" s="198"/>
    </row>
    <row r="11" spans="1:11" x14ac:dyDescent="0.25">
      <c r="A11" s="197"/>
      <c r="C11" s="189" t="s">
        <v>489</v>
      </c>
      <c r="H11" s="198"/>
    </row>
    <row r="12" spans="1:11" x14ac:dyDescent="0.25">
      <c r="A12" s="197"/>
      <c r="B12" s="189" t="s">
        <v>490</v>
      </c>
      <c r="H12" s="198"/>
    </row>
    <row r="13" spans="1:11" x14ac:dyDescent="0.25">
      <c r="A13" s="197"/>
      <c r="C13" s="189" t="s">
        <v>491</v>
      </c>
      <c r="H13" s="198"/>
    </row>
    <row r="14" spans="1:11" x14ac:dyDescent="0.25">
      <c r="A14" s="197"/>
      <c r="B14" s="189" t="s">
        <v>492</v>
      </c>
      <c r="H14" s="198"/>
    </row>
    <row r="15" spans="1:11" x14ac:dyDescent="0.25">
      <c r="A15" s="197"/>
      <c r="C15" s="189" t="s">
        <v>489</v>
      </c>
      <c r="H15" s="198"/>
    </row>
    <row r="16" spans="1:11" x14ac:dyDescent="0.25">
      <c r="A16" s="197"/>
      <c r="B16" s="189" t="s">
        <v>493</v>
      </c>
      <c r="H16" s="198"/>
    </row>
    <row r="17" spans="1:12" x14ac:dyDescent="0.25">
      <c r="A17" s="197"/>
      <c r="B17" s="189" t="s">
        <v>494</v>
      </c>
      <c r="H17" s="198"/>
    </row>
    <row r="18" spans="1:12" x14ac:dyDescent="0.25">
      <c r="A18" s="197"/>
      <c r="C18" s="189" t="s">
        <v>495</v>
      </c>
      <c r="H18" s="198"/>
    </row>
    <row r="19" spans="1:12" x14ac:dyDescent="0.25">
      <c r="A19" s="197"/>
      <c r="D19" s="189" t="s">
        <v>489</v>
      </c>
      <c r="H19" s="198"/>
    </row>
    <row r="20" spans="1:12" x14ac:dyDescent="0.25">
      <c r="A20" s="197"/>
      <c r="C20" s="189" t="s">
        <v>496</v>
      </c>
      <c r="H20" s="198"/>
    </row>
    <row r="21" spans="1:12" x14ac:dyDescent="0.25">
      <c r="A21" s="197"/>
      <c r="B21" s="189" t="s">
        <v>491</v>
      </c>
      <c r="H21" s="198"/>
    </row>
    <row r="22" spans="1:12" x14ac:dyDescent="0.25">
      <c r="A22" s="197" t="s">
        <v>497</v>
      </c>
      <c r="H22" s="198"/>
    </row>
    <row r="23" spans="1:12" x14ac:dyDescent="0.25">
      <c r="A23" s="197"/>
      <c r="B23" s="189" t="s">
        <v>498</v>
      </c>
      <c r="H23" s="198"/>
    </row>
    <row r="24" spans="1:12" x14ac:dyDescent="0.25">
      <c r="A24" s="197"/>
      <c r="B24" s="189" t="s">
        <v>499</v>
      </c>
      <c r="H24" s="198"/>
    </row>
    <row r="25" spans="1:12" x14ac:dyDescent="0.25">
      <c r="A25" s="197"/>
      <c r="C25" s="189" t="s">
        <v>500</v>
      </c>
      <c r="H25" s="198"/>
    </row>
    <row r="26" spans="1:12" x14ac:dyDescent="0.25">
      <c r="A26" s="197"/>
      <c r="D26" s="189" t="s">
        <v>501</v>
      </c>
      <c r="H26" s="198"/>
    </row>
    <row r="27" spans="1:12" x14ac:dyDescent="0.25">
      <c r="A27" s="197"/>
      <c r="B27" s="189" t="s">
        <v>502</v>
      </c>
      <c r="H27" s="198"/>
    </row>
    <row r="28" spans="1:12" x14ac:dyDescent="0.25">
      <c r="A28" s="197" t="s">
        <v>503</v>
      </c>
      <c r="H28" s="198"/>
    </row>
    <row r="29" spans="1:12" x14ac:dyDescent="0.25">
      <c r="A29" s="197" t="s">
        <v>504</v>
      </c>
      <c r="H29" s="198"/>
    </row>
    <row r="30" spans="1:12" x14ac:dyDescent="0.25">
      <c r="A30" s="199"/>
      <c r="B30" s="200"/>
      <c r="C30" s="200"/>
      <c r="D30" s="200"/>
      <c r="E30" s="200"/>
      <c r="F30" s="200"/>
      <c r="G30" s="200"/>
      <c r="H30" s="201"/>
    </row>
    <row r="31" spans="1:12" x14ac:dyDescent="0.6">
      <c r="A31" s="190" t="s">
        <v>352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</row>
    <row r="32" spans="1:12" x14ac:dyDescent="0.6">
      <c r="A32" s="190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</row>
    <row r="33" spans="1:12" x14ac:dyDescent="0.6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</row>
    <row r="34" spans="1:12" x14ac:dyDescent="0.6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</row>
    <row r="35" spans="1:12" x14ac:dyDescent="0.6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</row>
    <row r="36" spans="1:12" x14ac:dyDescent="0.6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</row>
    <row r="37" spans="1:12" x14ac:dyDescent="0.6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</row>
    <row r="38" spans="1:12" x14ac:dyDescent="0.6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</row>
    <row r="39" spans="1:12" x14ac:dyDescent="0.6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</row>
    <row r="40" spans="1:12" x14ac:dyDescent="0.6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</row>
    <row r="41" spans="1:12" x14ac:dyDescent="0.6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</row>
    <row r="42" spans="1:12" x14ac:dyDescent="0.6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</row>
    <row r="43" spans="1:12" x14ac:dyDescent="0.6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</row>
    <row r="44" spans="1:12" x14ac:dyDescent="0.6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</row>
    <row r="45" spans="1:12" x14ac:dyDescent="0.6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</row>
    <row r="46" spans="1:12" x14ac:dyDescent="0.6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</row>
    <row r="47" spans="1:12" x14ac:dyDescent="0.6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</row>
    <row r="48" spans="1:12" x14ac:dyDescent="0.6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</row>
    <row r="49" spans="1:12" x14ac:dyDescent="0.6">
      <c r="A49" s="209" t="s">
        <v>511</v>
      </c>
      <c r="B49" s="210"/>
      <c r="C49" s="210"/>
      <c r="D49" s="210"/>
      <c r="E49" s="210"/>
      <c r="F49" s="210"/>
      <c r="G49" s="210"/>
      <c r="H49" s="211"/>
      <c r="I49" s="190"/>
      <c r="J49" s="190"/>
      <c r="K49" s="190"/>
      <c r="L49" s="190"/>
    </row>
    <row r="50" spans="1:12" x14ac:dyDescent="0.6">
      <c r="A50" s="212" t="s">
        <v>512</v>
      </c>
      <c r="B50" s="190"/>
      <c r="C50" s="190"/>
      <c r="D50" s="190"/>
      <c r="E50" s="190"/>
      <c r="F50" s="190"/>
      <c r="G50" s="190"/>
      <c r="H50" s="213"/>
      <c r="I50" s="190"/>
      <c r="J50" s="190"/>
      <c r="K50" s="190"/>
      <c r="L50" s="190"/>
    </row>
    <row r="51" spans="1:12" x14ac:dyDescent="0.25">
      <c r="A51" s="197" t="s">
        <v>513</v>
      </c>
      <c r="H51" s="198"/>
    </row>
    <row r="52" spans="1:12" x14ac:dyDescent="0.25">
      <c r="A52" s="197"/>
      <c r="B52" s="189" t="s">
        <v>514</v>
      </c>
      <c r="H52" s="198"/>
    </row>
    <row r="53" spans="1:12" x14ac:dyDescent="0.25">
      <c r="A53" s="197"/>
      <c r="B53" s="189" t="s">
        <v>515</v>
      </c>
      <c r="H53" s="198"/>
    </row>
    <row r="54" spans="1:12" x14ac:dyDescent="0.25">
      <c r="A54" s="197"/>
      <c r="B54" s="189" t="s">
        <v>514</v>
      </c>
      <c r="H54" s="198"/>
    </row>
    <row r="55" spans="1:12" x14ac:dyDescent="0.25">
      <c r="A55" s="197"/>
      <c r="B55" s="189" t="s">
        <v>516</v>
      </c>
      <c r="H55" s="198"/>
    </row>
    <row r="56" spans="1:12" x14ac:dyDescent="0.25">
      <c r="A56" s="197"/>
      <c r="C56" s="189" t="s">
        <v>517</v>
      </c>
      <c r="H56" s="198"/>
    </row>
    <row r="57" spans="1:12" x14ac:dyDescent="0.25">
      <c r="A57" s="197"/>
      <c r="C57" s="189" t="s">
        <v>514</v>
      </c>
      <c r="H57" s="198"/>
    </row>
    <row r="58" spans="1:12" x14ac:dyDescent="0.25">
      <c r="A58" s="197"/>
      <c r="B58" s="189" t="s">
        <v>518</v>
      </c>
      <c r="H58" s="198"/>
    </row>
    <row r="59" spans="1:12" x14ac:dyDescent="0.25">
      <c r="A59" s="199" t="s">
        <v>519</v>
      </c>
      <c r="B59" s="200"/>
      <c r="C59" s="200"/>
      <c r="D59" s="200"/>
      <c r="E59" s="200"/>
      <c r="F59" s="200"/>
      <c r="G59" s="200" t="s">
        <v>520</v>
      </c>
      <c r="H59" s="201"/>
    </row>
    <row r="61" spans="1:12" x14ac:dyDescent="0.6">
      <c r="A61" s="190" t="s">
        <v>354</v>
      </c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</row>
    <row r="62" spans="1:12" x14ac:dyDescent="0.6">
      <c r="A62" s="190" t="s">
        <v>353</v>
      </c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</row>
    <row r="63" spans="1:12" x14ac:dyDescent="0.6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</row>
    <row r="64" spans="1:12" x14ac:dyDescent="0.25">
      <c r="A64" s="194" t="s">
        <v>521</v>
      </c>
      <c r="B64" s="195"/>
      <c r="C64" s="195"/>
      <c r="D64" s="195"/>
      <c r="E64" s="195"/>
      <c r="F64" s="195"/>
      <c r="G64" s="195"/>
      <c r="H64" s="196"/>
    </row>
    <row r="65" spans="1:8" x14ac:dyDescent="0.25">
      <c r="A65" s="197"/>
      <c r="B65" s="189" t="s">
        <v>522</v>
      </c>
      <c r="H65" s="198"/>
    </row>
    <row r="66" spans="1:8" x14ac:dyDescent="0.25">
      <c r="A66" s="197"/>
      <c r="B66" s="189" t="s">
        <v>523</v>
      </c>
      <c r="H66" s="198"/>
    </row>
    <row r="67" spans="1:8" x14ac:dyDescent="0.25">
      <c r="A67" s="197"/>
      <c r="C67" s="189" t="s">
        <v>524</v>
      </c>
      <c r="H67" s="198"/>
    </row>
    <row r="68" spans="1:8" x14ac:dyDescent="0.25">
      <c r="A68" s="197"/>
      <c r="B68" s="189" t="s">
        <v>484</v>
      </c>
      <c r="H68" s="198"/>
    </row>
    <row r="69" spans="1:8" x14ac:dyDescent="0.25">
      <c r="A69" s="197" t="s">
        <v>525</v>
      </c>
      <c r="H69" s="198"/>
    </row>
    <row r="70" spans="1:8" x14ac:dyDescent="0.25">
      <c r="A70" s="197"/>
      <c r="B70" s="189" t="s">
        <v>526</v>
      </c>
      <c r="H70" s="198"/>
    </row>
    <row r="71" spans="1:8" x14ac:dyDescent="0.25">
      <c r="A71" s="197"/>
      <c r="B71" s="189" t="s">
        <v>527</v>
      </c>
      <c r="H71" s="198"/>
    </row>
    <row r="72" spans="1:8" x14ac:dyDescent="0.25">
      <c r="A72" s="197"/>
      <c r="C72" s="189" t="s">
        <v>528</v>
      </c>
      <c r="H72" s="198"/>
    </row>
    <row r="73" spans="1:8" x14ac:dyDescent="0.25">
      <c r="A73" s="197"/>
      <c r="D73" s="189" t="s">
        <v>529</v>
      </c>
      <c r="H73" s="198"/>
    </row>
    <row r="74" spans="1:8" x14ac:dyDescent="0.25">
      <c r="A74" s="197"/>
      <c r="C74" s="189" t="s">
        <v>530</v>
      </c>
      <c r="H74" s="198"/>
    </row>
    <row r="75" spans="1:8" x14ac:dyDescent="0.25">
      <c r="A75" s="197"/>
      <c r="D75" s="189" t="s">
        <v>531</v>
      </c>
      <c r="H75" s="198"/>
    </row>
    <row r="76" spans="1:8" x14ac:dyDescent="0.25">
      <c r="A76" s="197"/>
      <c r="B76" s="189" t="s">
        <v>532</v>
      </c>
      <c r="H76" s="198"/>
    </row>
    <row r="77" spans="1:8" x14ac:dyDescent="0.25">
      <c r="A77" s="197" t="s">
        <v>533</v>
      </c>
      <c r="H77" s="198"/>
    </row>
    <row r="78" spans="1:8" x14ac:dyDescent="0.25">
      <c r="A78" s="197" t="s">
        <v>534</v>
      </c>
      <c r="H78" s="198"/>
    </row>
    <row r="79" spans="1:8" x14ac:dyDescent="0.25">
      <c r="A79" s="197"/>
      <c r="H79" s="198"/>
    </row>
    <row r="80" spans="1:8" x14ac:dyDescent="0.25">
      <c r="A80" s="197"/>
      <c r="H80" s="198"/>
    </row>
    <row r="81" spans="1:8" x14ac:dyDescent="0.25">
      <c r="A81" s="197"/>
      <c r="H81" s="198"/>
    </row>
    <row r="82" spans="1:8" x14ac:dyDescent="0.25">
      <c r="A82" s="197"/>
      <c r="H82" s="198"/>
    </row>
    <row r="83" spans="1:8" x14ac:dyDescent="0.25">
      <c r="A83" s="197"/>
      <c r="H83" s="198"/>
    </row>
    <row r="84" spans="1:8" x14ac:dyDescent="0.25">
      <c r="A84" s="197"/>
      <c r="H84" s="198"/>
    </row>
    <row r="85" spans="1:8" x14ac:dyDescent="0.25">
      <c r="A85" s="197"/>
      <c r="H85" s="198"/>
    </row>
    <row r="86" spans="1:8" x14ac:dyDescent="0.25">
      <c r="A86" s="197"/>
      <c r="H86" s="198"/>
    </row>
    <row r="87" spans="1:8" x14ac:dyDescent="0.25">
      <c r="A87" s="197"/>
      <c r="H87" s="198"/>
    </row>
    <row r="88" spans="1:8" x14ac:dyDescent="0.25">
      <c r="A88" s="197"/>
      <c r="H88" s="198"/>
    </row>
    <row r="89" spans="1:8" x14ac:dyDescent="0.25">
      <c r="A89" s="197"/>
      <c r="H89" s="198"/>
    </row>
    <row r="90" spans="1:8" x14ac:dyDescent="0.25">
      <c r="A90" s="199"/>
      <c r="B90" s="200"/>
      <c r="C90" s="200"/>
      <c r="D90" s="200"/>
      <c r="E90" s="200"/>
      <c r="F90" s="200"/>
      <c r="G90" s="200"/>
      <c r="H90" s="201"/>
    </row>
    <row r="91" spans="1:8" x14ac:dyDescent="0.25">
      <c r="A91" s="189" t="s">
        <v>355</v>
      </c>
    </row>
    <row r="93" spans="1:8" x14ac:dyDescent="0.25">
      <c r="A93" s="216" t="s">
        <v>448</v>
      </c>
      <c r="D93" s="216" t="s">
        <v>449</v>
      </c>
    </row>
    <row r="94" spans="1:8" x14ac:dyDescent="0.25">
      <c r="A94" s="217" t="s">
        <v>445</v>
      </c>
      <c r="B94" s="189" t="s">
        <v>294</v>
      </c>
      <c r="D94" s="217" t="s">
        <v>446</v>
      </c>
      <c r="E94" s="189" t="s">
        <v>294</v>
      </c>
    </row>
    <row r="95" spans="1:8" x14ac:dyDescent="0.25">
      <c r="A95" s="218" t="s">
        <v>450</v>
      </c>
      <c r="D95" s="218" t="s">
        <v>451</v>
      </c>
    </row>
    <row r="96" spans="1:8" x14ac:dyDescent="0.25">
      <c r="A96" s="219"/>
      <c r="D96" s="219"/>
    </row>
    <row r="98" spans="1:8" x14ac:dyDescent="0.25">
      <c r="A98" s="214"/>
    </row>
    <row r="99" spans="1:8" x14ac:dyDescent="0.25">
      <c r="C99" s="189" t="s">
        <v>441</v>
      </c>
      <c r="D99" s="189" t="s">
        <v>442</v>
      </c>
    </row>
    <row r="100" spans="1:8" x14ac:dyDescent="0.25">
      <c r="D100" s="189" t="s">
        <v>443</v>
      </c>
    </row>
    <row r="101" spans="1:8" x14ac:dyDescent="0.25">
      <c r="D101" s="189" t="s">
        <v>444</v>
      </c>
    </row>
    <row r="102" spans="1:8" x14ac:dyDescent="0.25">
      <c r="B102" s="215"/>
      <c r="C102" s="215"/>
      <c r="D102" s="215" t="s">
        <v>447</v>
      </c>
      <c r="E102" s="215"/>
      <c r="F102" s="215"/>
      <c r="G102" s="215"/>
      <c r="H102" s="215"/>
    </row>
    <row r="103" spans="1:8" x14ac:dyDescent="0.25">
      <c r="A103" s="214">
        <v>4.0999999999999996</v>
      </c>
      <c r="D103" s="189" t="s">
        <v>535</v>
      </c>
    </row>
    <row r="104" spans="1:8" x14ac:dyDescent="0.25">
      <c r="D104" s="189" t="s">
        <v>443</v>
      </c>
    </row>
    <row r="106" spans="1:8" x14ac:dyDescent="0.25">
      <c r="B106" s="215"/>
      <c r="C106" s="215"/>
      <c r="D106" s="215"/>
      <c r="E106" s="215"/>
      <c r="F106" s="215"/>
      <c r="G106" s="215"/>
      <c r="H106" s="215"/>
    </row>
    <row r="107" spans="1:8" x14ac:dyDescent="0.25">
      <c r="A107" s="214">
        <v>4.2</v>
      </c>
      <c r="D107" s="189" t="s">
        <v>535</v>
      </c>
    </row>
    <row r="108" spans="1:8" x14ac:dyDescent="0.25">
      <c r="D108" s="189" t="s">
        <v>536</v>
      </c>
    </row>
    <row r="110" spans="1:8" x14ac:dyDescent="0.25">
      <c r="B110" s="215"/>
      <c r="C110" s="215"/>
      <c r="D110" s="215"/>
      <c r="E110" s="215"/>
      <c r="F110" s="215"/>
      <c r="G110" s="215"/>
      <c r="H110" s="215"/>
    </row>
    <row r="111" spans="1:8" x14ac:dyDescent="0.25">
      <c r="A111" s="214">
        <v>4.3</v>
      </c>
      <c r="D111" s="189" t="s">
        <v>535</v>
      </c>
    </row>
    <row r="112" spans="1:8" x14ac:dyDescent="0.25">
      <c r="D112" s="189" t="s">
        <v>443</v>
      </c>
    </row>
    <row r="113" spans="1:8" x14ac:dyDescent="0.25">
      <c r="D113" s="189" t="s">
        <v>538</v>
      </c>
    </row>
    <row r="115" spans="1:8" x14ac:dyDescent="0.25">
      <c r="B115" s="215"/>
      <c r="C115" s="215"/>
      <c r="D115" s="215"/>
      <c r="E115" s="215"/>
      <c r="F115" s="215"/>
      <c r="G115" s="215"/>
      <c r="H115" s="215"/>
    </row>
    <row r="116" spans="1:8" x14ac:dyDescent="0.25">
      <c r="A116" s="214">
        <v>4.4000000000000004</v>
      </c>
      <c r="D116" s="189" t="s">
        <v>535</v>
      </c>
    </row>
    <row r="117" spans="1:8" x14ac:dyDescent="0.25">
      <c r="D117" s="189" t="s">
        <v>536</v>
      </c>
    </row>
    <row r="118" spans="1:8" x14ac:dyDescent="0.25">
      <c r="D118" s="189" t="s">
        <v>537</v>
      </c>
    </row>
    <row r="119" spans="1:8" x14ac:dyDescent="0.25">
      <c r="B119" s="215"/>
      <c r="C119" s="215"/>
      <c r="D119" s="215"/>
      <c r="E119" s="215"/>
      <c r="F119" s="215"/>
      <c r="G119" s="215"/>
      <c r="H119" s="215"/>
    </row>
    <row r="120" spans="1:8" x14ac:dyDescent="0.25">
      <c r="A120" s="21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"/>
  <sheetViews>
    <sheetView showGridLines="0" zoomScaleNormal="100" workbookViewId="0">
      <selection activeCell="H10" sqref="H10"/>
    </sheetView>
  </sheetViews>
  <sheetFormatPr defaultRowHeight="23.4" x14ac:dyDescent="0.6"/>
  <cols>
    <col min="1" max="5" width="8.90625" style="5"/>
    <col min="6" max="6" width="10.1796875" style="5" customWidth="1"/>
    <col min="7" max="261" width="8.90625" style="5"/>
    <col min="262" max="262" width="10.1796875" style="5" customWidth="1"/>
    <col min="263" max="517" width="8.90625" style="5"/>
    <col min="518" max="518" width="10.1796875" style="5" customWidth="1"/>
    <col min="519" max="773" width="8.90625" style="5"/>
    <col min="774" max="774" width="10.1796875" style="5" customWidth="1"/>
    <col min="775" max="1029" width="8.90625" style="5"/>
    <col min="1030" max="1030" width="10.1796875" style="5" customWidth="1"/>
    <col min="1031" max="1285" width="8.90625" style="5"/>
    <col min="1286" max="1286" width="10.1796875" style="5" customWidth="1"/>
    <col min="1287" max="1541" width="8.90625" style="5"/>
    <col min="1542" max="1542" width="10.1796875" style="5" customWidth="1"/>
    <col min="1543" max="1797" width="8.90625" style="5"/>
    <col min="1798" max="1798" width="10.1796875" style="5" customWidth="1"/>
    <col min="1799" max="2053" width="8.90625" style="5"/>
    <col min="2054" max="2054" width="10.1796875" style="5" customWidth="1"/>
    <col min="2055" max="2309" width="8.90625" style="5"/>
    <col min="2310" max="2310" width="10.1796875" style="5" customWidth="1"/>
    <col min="2311" max="2565" width="8.90625" style="5"/>
    <col min="2566" max="2566" width="10.1796875" style="5" customWidth="1"/>
    <col min="2567" max="2821" width="8.90625" style="5"/>
    <col min="2822" max="2822" width="10.1796875" style="5" customWidth="1"/>
    <col min="2823" max="3077" width="8.90625" style="5"/>
    <col min="3078" max="3078" width="10.1796875" style="5" customWidth="1"/>
    <col min="3079" max="3333" width="8.90625" style="5"/>
    <col min="3334" max="3334" width="10.1796875" style="5" customWidth="1"/>
    <col min="3335" max="3589" width="8.90625" style="5"/>
    <col min="3590" max="3590" width="10.1796875" style="5" customWidth="1"/>
    <col min="3591" max="3845" width="8.90625" style="5"/>
    <col min="3846" max="3846" width="10.1796875" style="5" customWidth="1"/>
    <col min="3847" max="4101" width="8.90625" style="5"/>
    <col min="4102" max="4102" width="10.1796875" style="5" customWidth="1"/>
    <col min="4103" max="4357" width="8.90625" style="5"/>
    <col min="4358" max="4358" width="10.1796875" style="5" customWidth="1"/>
    <col min="4359" max="4613" width="8.90625" style="5"/>
    <col min="4614" max="4614" width="10.1796875" style="5" customWidth="1"/>
    <col min="4615" max="4869" width="8.90625" style="5"/>
    <col min="4870" max="4870" width="10.1796875" style="5" customWidth="1"/>
    <col min="4871" max="5125" width="8.90625" style="5"/>
    <col min="5126" max="5126" width="10.1796875" style="5" customWidth="1"/>
    <col min="5127" max="5381" width="8.90625" style="5"/>
    <col min="5382" max="5382" width="10.1796875" style="5" customWidth="1"/>
    <col min="5383" max="5637" width="8.90625" style="5"/>
    <col min="5638" max="5638" width="10.1796875" style="5" customWidth="1"/>
    <col min="5639" max="5893" width="8.90625" style="5"/>
    <col min="5894" max="5894" width="10.1796875" style="5" customWidth="1"/>
    <col min="5895" max="6149" width="8.90625" style="5"/>
    <col min="6150" max="6150" width="10.1796875" style="5" customWidth="1"/>
    <col min="6151" max="6405" width="8.90625" style="5"/>
    <col min="6406" max="6406" width="10.1796875" style="5" customWidth="1"/>
    <col min="6407" max="6661" width="8.90625" style="5"/>
    <col min="6662" max="6662" width="10.1796875" style="5" customWidth="1"/>
    <col min="6663" max="6917" width="8.90625" style="5"/>
    <col min="6918" max="6918" width="10.1796875" style="5" customWidth="1"/>
    <col min="6919" max="7173" width="8.90625" style="5"/>
    <col min="7174" max="7174" width="10.1796875" style="5" customWidth="1"/>
    <col min="7175" max="7429" width="8.90625" style="5"/>
    <col min="7430" max="7430" width="10.1796875" style="5" customWidth="1"/>
    <col min="7431" max="7685" width="8.90625" style="5"/>
    <col min="7686" max="7686" width="10.1796875" style="5" customWidth="1"/>
    <col min="7687" max="7941" width="8.90625" style="5"/>
    <col min="7942" max="7942" width="10.1796875" style="5" customWidth="1"/>
    <col min="7943" max="8197" width="8.90625" style="5"/>
    <col min="8198" max="8198" width="10.1796875" style="5" customWidth="1"/>
    <col min="8199" max="8453" width="8.90625" style="5"/>
    <col min="8454" max="8454" width="10.1796875" style="5" customWidth="1"/>
    <col min="8455" max="8709" width="8.90625" style="5"/>
    <col min="8710" max="8710" width="10.1796875" style="5" customWidth="1"/>
    <col min="8711" max="8965" width="8.90625" style="5"/>
    <col min="8966" max="8966" width="10.1796875" style="5" customWidth="1"/>
    <col min="8967" max="9221" width="8.90625" style="5"/>
    <col min="9222" max="9222" width="10.1796875" style="5" customWidth="1"/>
    <col min="9223" max="9477" width="8.90625" style="5"/>
    <col min="9478" max="9478" width="10.1796875" style="5" customWidth="1"/>
    <col min="9479" max="9733" width="8.90625" style="5"/>
    <col min="9734" max="9734" width="10.1796875" style="5" customWidth="1"/>
    <col min="9735" max="9989" width="8.90625" style="5"/>
    <col min="9990" max="9990" width="10.1796875" style="5" customWidth="1"/>
    <col min="9991" max="10245" width="8.90625" style="5"/>
    <col min="10246" max="10246" width="10.1796875" style="5" customWidth="1"/>
    <col min="10247" max="10501" width="8.90625" style="5"/>
    <col min="10502" max="10502" width="10.1796875" style="5" customWidth="1"/>
    <col min="10503" max="10757" width="8.90625" style="5"/>
    <col min="10758" max="10758" width="10.1796875" style="5" customWidth="1"/>
    <col min="10759" max="11013" width="8.90625" style="5"/>
    <col min="11014" max="11014" width="10.1796875" style="5" customWidth="1"/>
    <col min="11015" max="11269" width="8.90625" style="5"/>
    <col min="11270" max="11270" width="10.1796875" style="5" customWidth="1"/>
    <col min="11271" max="11525" width="8.90625" style="5"/>
    <col min="11526" max="11526" width="10.1796875" style="5" customWidth="1"/>
    <col min="11527" max="11781" width="8.90625" style="5"/>
    <col min="11782" max="11782" width="10.1796875" style="5" customWidth="1"/>
    <col min="11783" max="12037" width="8.90625" style="5"/>
    <col min="12038" max="12038" width="10.1796875" style="5" customWidth="1"/>
    <col min="12039" max="12293" width="8.90625" style="5"/>
    <col min="12294" max="12294" width="10.1796875" style="5" customWidth="1"/>
    <col min="12295" max="12549" width="8.90625" style="5"/>
    <col min="12550" max="12550" width="10.1796875" style="5" customWidth="1"/>
    <col min="12551" max="12805" width="8.90625" style="5"/>
    <col min="12806" max="12806" width="10.1796875" style="5" customWidth="1"/>
    <col min="12807" max="13061" width="8.90625" style="5"/>
    <col min="13062" max="13062" width="10.1796875" style="5" customWidth="1"/>
    <col min="13063" max="13317" width="8.90625" style="5"/>
    <col min="13318" max="13318" width="10.1796875" style="5" customWidth="1"/>
    <col min="13319" max="13573" width="8.90625" style="5"/>
    <col min="13574" max="13574" width="10.1796875" style="5" customWidth="1"/>
    <col min="13575" max="13829" width="8.90625" style="5"/>
    <col min="13830" max="13830" width="10.1796875" style="5" customWidth="1"/>
    <col min="13831" max="14085" width="8.90625" style="5"/>
    <col min="14086" max="14086" width="10.1796875" style="5" customWidth="1"/>
    <col min="14087" max="14341" width="8.90625" style="5"/>
    <col min="14342" max="14342" width="10.1796875" style="5" customWidth="1"/>
    <col min="14343" max="14597" width="8.90625" style="5"/>
    <col min="14598" max="14598" width="10.1796875" style="5" customWidth="1"/>
    <col min="14599" max="14853" width="8.90625" style="5"/>
    <col min="14854" max="14854" width="10.1796875" style="5" customWidth="1"/>
    <col min="14855" max="15109" width="8.90625" style="5"/>
    <col min="15110" max="15110" width="10.1796875" style="5" customWidth="1"/>
    <col min="15111" max="15365" width="8.90625" style="5"/>
    <col min="15366" max="15366" width="10.1796875" style="5" customWidth="1"/>
    <col min="15367" max="15621" width="8.90625" style="5"/>
    <col min="15622" max="15622" width="10.1796875" style="5" customWidth="1"/>
    <col min="15623" max="15877" width="8.90625" style="5"/>
    <col min="15878" max="15878" width="10.1796875" style="5" customWidth="1"/>
    <col min="15879" max="16133" width="8.90625" style="5"/>
    <col min="16134" max="16134" width="10.1796875" style="5" customWidth="1"/>
    <col min="16135" max="16384" width="8.90625" style="5"/>
  </cols>
  <sheetData>
    <row r="1" spans="1:18" ht="26.4" x14ac:dyDescent="0.7">
      <c r="A1" s="4" t="s">
        <v>77</v>
      </c>
    </row>
    <row r="2" spans="1:18" ht="28.8" x14ac:dyDescent="0.75">
      <c r="A2" s="277" t="s">
        <v>78</v>
      </c>
      <c r="B2" s="278"/>
      <c r="C2" s="278"/>
      <c r="D2" s="278"/>
      <c r="E2" s="278"/>
      <c r="F2" s="278"/>
      <c r="G2" s="279"/>
      <c r="H2" s="279"/>
      <c r="I2" s="279"/>
      <c r="J2" s="279"/>
      <c r="K2" s="279"/>
      <c r="L2" s="280"/>
    </row>
    <row r="3" spans="1:18" x14ac:dyDescent="0.6">
      <c r="A3" s="6" t="s">
        <v>79</v>
      </c>
      <c r="B3" s="7"/>
      <c r="C3" s="8"/>
      <c r="D3" s="6" t="s">
        <v>80</v>
      </c>
      <c r="E3" s="7"/>
      <c r="F3" s="8"/>
      <c r="G3" s="6" t="s">
        <v>81</v>
      </c>
      <c r="H3" s="7"/>
      <c r="I3" s="7"/>
      <c r="J3" s="6" t="s">
        <v>82</v>
      </c>
      <c r="K3" s="7"/>
      <c r="L3" s="8"/>
    </row>
    <row r="4" spans="1:18" x14ac:dyDescent="0.6">
      <c r="A4" s="9" t="s">
        <v>83</v>
      </c>
      <c r="B4" s="10"/>
      <c r="C4" s="11"/>
      <c r="D4" s="9" t="s">
        <v>84</v>
      </c>
      <c r="E4" s="10"/>
      <c r="F4" s="11"/>
      <c r="G4" s="12" t="s">
        <v>85</v>
      </c>
      <c r="H4" s="7"/>
      <c r="I4" s="7"/>
      <c r="J4" s="6" t="s">
        <v>86</v>
      </c>
      <c r="K4" s="7"/>
      <c r="L4" s="8"/>
      <c r="R4" s="13"/>
    </row>
    <row r="5" spans="1:18" x14ac:dyDescent="0.6">
      <c r="A5" s="14" t="s">
        <v>87</v>
      </c>
      <c r="B5" s="15"/>
      <c r="C5" s="16"/>
      <c r="D5" s="14" t="s">
        <v>88</v>
      </c>
      <c r="E5" s="15"/>
      <c r="F5" s="16"/>
      <c r="L5" s="17"/>
      <c r="R5" s="13"/>
    </row>
    <row r="6" spans="1:18" x14ac:dyDescent="0.6">
      <c r="A6" s="18"/>
      <c r="L6" s="17"/>
    </row>
    <row r="7" spans="1:18" x14ac:dyDescent="0.6">
      <c r="A7" s="18"/>
      <c r="L7" s="17"/>
    </row>
    <row r="8" spans="1:18" x14ac:dyDescent="0.6">
      <c r="A8" s="18"/>
      <c r="L8" s="17"/>
    </row>
    <row r="9" spans="1:18" x14ac:dyDescent="0.6">
      <c r="A9" s="18"/>
      <c r="L9" s="17"/>
    </row>
    <row r="10" spans="1:18" x14ac:dyDescent="0.6">
      <c r="A10" s="18"/>
      <c r="L10" s="17"/>
    </row>
    <row r="11" spans="1:18" x14ac:dyDescent="0.6">
      <c r="A11" s="18"/>
      <c r="L11" s="17"/>
    </row>
    <row r="12" spans="1:18" x14ac:dyDescent="0.6">
      <c r="A12" s="18"/>
      <c r="L12" s="17"/>
    </row>
    <row r="13" spans="1:18" x14ac:dyDescent="0.6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8"/>
    </row>
    <row r="15" spans="1:18" x14ac:dyDescent="0.6">
      <c r="A15" s="5" t="s">
        <v>89</v>
      </c>
      <c r="G15" s="19" t="s">
        <v>90</v>
      </c>
    </row>
    <row r="16" spans="1:18" x14ac:dyDescent="0.6">
      <c r="A16" s="5" t="s">
        <v>91</v>
      </c>
      <c r="G16" s="19" t="s">
        <v>90</v>
      </c>
    </row>
    <row r="17" spans="1:7" x14ac:dyDescent="0.6">
      <c r="A17" s="5" t="s">
        <v>92</v>
      </c>
      <c r="G17" s="20" t="s">
        <v>90</v>
      </c>
    </row>
    <row r="18" spans="1:7" x14ac:dyDescent="0.6">
      <c r="A18" s="5" t="s">
        <v>93</v>
      </c>
      <c r="G18" s="19" t="s">
        <v>90</v>
      </c>
    </row>
    <row r="19" spans="1:7" x14ac:dyDescent="0.6">
      <c r="A19" s="5" t="s">
        <v>94</v>
      </c>
      <c r="G19" s="19" t="s">
        <v>90</v>
      </c>
    </row>
    <row r="20" spans="1:7" x14ac:dyDescent="0.6">
      <c r="A20" s="5" t="s">
        <v>95</v>
      </c>
    </row>
  </sheetData>
  <mergeCells count="1">
    <mergeCell ref="A2:L2"/>
  </mergeCells>
  <hyperlinks>
    <hyperlink ref="G15" location="ลูกค้า!A1" display="Link" xr:uid="{00000000-0004-0000-0500-000000000000}"/>
    <hyperlink ref="G16" location="สินค้า!A1" display="Link" xr:uid="{00000000-0004-0000-0500-000001000000}"/>
    <hyperlink ref="G17" location="สั่งสินค้า!A1" display="Link" xr:uid="{00000000-0004-0000-0500-000002000000}"/>
    <hyperlink ref="G18" location="รายงาน!A1" display="Link" xr:uid="{00000000-0004-0000-0500-000003000000}"/>
    <hyperlink ref="G19" location="ประมวลผล!A1" display="Link" xr:uid="{00000000-0004-0000-0500-000004000000}"/>
  </hyperlinks>
  <printOptions horizontalCentered="1"/>
  <pageMargins left="0.4" right="0.25" top="0.65" bottom="0.62" header="0.33" footer="0.24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9"/>
  <sheetViews>
    <sheetView showGridLines="0" workbookViewId="0">
      <selection activeCell="I19" sqref="I19"/>
    </sheetView>
  </sheetViews>
  <sheetFormatPr defaultColWidth="8.90625" defaultRowHeight="23.4" x14ac:dyDescent="0.25"/>
  <cols>
    <col min="1" max="1" width="6.1796875" style="189" customWidth="1"/>
    <col min="2" max="3" width="8.90625" style="189"/>
    <col min="4" max="4" width="7.54296875" style="189" customWidth="1"/>
    <col min="5" max="5" width="4.81640625" style="189" customWidth="1"/>
    <col min="6" max="9" width="8.90625" style="189"/>
    <col min="10" max="10" width="11.1796875" style="189" customWidth="1"/>
    <col min="11" max="16384" width="8.90625" style="189"/>
  </cols>
  <sheetData>
    <row r="1" spans="1:10" ht="26.4" x14ac:dyDescent="0.7">
      <c r="A1" s="4" t="s">
        <v>356</v>
      </c>
    </row>
    <row r="3" spans="1:10" x14ac:dyDescent="0.25">
      <c r="A3" s="188">
        <v>2.1</v>
      </c>
      <c r="B3" s="188" t="s">
        <v>357</v>
      </c>
    </row>
    <row r="4" spans="1:10" x14ac:dyDescent="0.25">
      <c r="A4" s="188"/>
      <c r="B4" s="188" t="s">
        <v>375</v>
      </c>
    </row>
    <row r="5" spans="1:10" x14ac:dyDescent="0.6">
      <c r="A5" s="188"/>
      <c r="B5" s="5" t="s">
        <v>110</v>
      </c>
      <c r="C5" s="5" t="s">
        <v>377</v>
      </c>
    </row>
    <row r="6" spans="1:10" x14ac:dyDescent="0.6">
      <c r="A6" s="220" t="s">
        <v>358</v>
      </c>
      <c r="B6" s="27" t="s">
        <v>112</v>
      </c>
      <c r="C6" s="27" t="s">
        <v>113</v>
      </c>
      <c r="D6" s="27" t="s">
        <v>114</v>
      </c>
      <c r="E6" s="6" t="s">
        <v>115</v>
      </c>
      <c r="F6" s="6" t="s">
        <v>116</v>
      </c>
      <c r="G6" s="7"/>
      <c r="H6" s="7"/>
      <c r="I6" s="27" t="s">
        <v>452</v>
      </c>
      <c r="J6" s="8" t="s">
        <v>453</v>
      </c>
    </row>
    <row r="7" spans="1:10" x14ac:dyDescent="0.6">
      <c r="A7" s="221" t="s">
        <v>294</v>
      </c>
      <c r="B7" s="28" t="s">
        <v>130</v>
      </c>
      <c r="C7" s="28" t="s">
        <v>118</v>
      </c>
      <c r="D7" s="28">
        <v>10</v>
      </c>
      <c r="E7" s="23"/>
      <c r="F7" s="23" t="s">
        <v>361</v>
      </c>
      <c r="G7" s="10"/>
      <c r="H7" s="10"/>
      <c r="I7" s="267" t="s">
        <v>454</v>
      </c>
      <c r="J7" s="17" t="s">
        <v>455</v>
      </c>
    </row>
    <row r="8" spans="1:10" x14ac:dyDescent="0.6">
      <c r="A8" s="218"/>
      <c r="B8" s="29" t="s">
        <v>132</v>
      </c>
      <c r="C8" s="29" t="s">
        <v>118</v>
      </c>
      <c r="D8" s="29">
        <v>30</v>
      </c>
      <c r="E8" s="18"/>
      <c r="F8" s="18" t="s">
        <v>359</v>
      </c>
      <c r="G8" s="5"/>
      <c r="H8" s="5"/>
      <c r="I8" s="268" t="s">
        <v>454</v>
      </c>
      <c r="J8" s="17" t="s">
        <v>455</v>
      </c>
    </row>
    <row r="9" spans="1:10" x14ac:dyDescent="0.6">
      <c r="A9" s="219"/>
      <c r="B9" s="30" t="s">
        <v>134</v>
      </c>
      <c r="C9" s="30" t="s">
        <v>135</v>
      </c>
      <c r="D9" s="30">
        <v>8</v>
      </c>
      <c r="E9" s="24">
        <v>2</v>
      </c>
      <c r="F9" s="24" t="s">
        <v>360</v>
      </c>
      <c r="G9" s="15"/>
      <c r="H9" s="15"/>
      <c r="I9" s="269">
        <v>0</v>
      </c>
      <c r="J9" s="16" t="s">
        <v>455</v>
      </c>
    </row>
    <row r="11" spans="1:10" x14ac:dyDescent="0.25">
      <c r="A11" s="188">
        <v>2.2000000000000002</v>
      </c>
      <c r="B11" s="188" t="s">
        <v>362</v>
      </c>
    </row>
    <row r="12" spans="1:10" x14ac:dyDescent="0.25">
      <c r="A12" s="188"/>
      <c r="B12" s="188" t="s">
        <v>376</v>
      </c>
    </row>
    <row r="13" spans="1:10" x14ac:dyDescent="0.6">
      <c r="A13" s="188"/>
      <c r="B13" s="5" t="s">
        <v>110</v>
      </c>
      <c r="C13" s="5" t="s">
        <v>378</v>
      </c>
    </row>
    <row r="14" spans="1:10" x14ac:dyDescent="0.25">
      <c r="B14" s="188" t="s">
        <v>379</v>
      </c>
    </row>
    <row r="15" spans="1:10" x14ac:dyDescent="0.6">
      <c r="A15" s="220" t="s">
        <v>358</v>
      </c>
      <c r="B15" s="27" t="s">
        <v>112</v>
      </c>
      <c r="C15" s="27" t="s">
        <v>113</v>
      </c>
      <c r="D15" s="27" t="s">
        <v>114</v>
      </c>
      <c r="E15" s="6" t="s">
        <v>115</v>
      </c>
      <c r="F15" s="6" t="s">
        <v>116</v>
      </c>
      <c r="G15" s="7"/>
      <c r="H15" s="7"/>
      <c r="I15" s="27" t="s">
        <v>452</v>
      </c>
      <c r="J15" s="8" t="s">
        <v>453</v>
      </c>
    </row>
    <row r="16" spans="1:10" x14ac:dyDescent="0.6">
      <c r="A16" s="221" t="s">
        <v>294</v>
      </c>
      <c r="B16" s="28" t="s">
        <v>117</v>
      </c>
      <c r="C16" s="28" t="s">
        <v>118</v>
      </c>
      <c r="D16" s="28">
        <v>5</v>
      </c>
      <c r="E16" s="23"/>
      <c r="F16" s="23" t="s">
        <v>363</v>
      </c>
      <c r="G16" s="10"/>
      <c r="H16" s="10"/>
      <c r="I16" s="267" t="s">
        <v>454</v>
      </c>
      <c r="J16" s="17" t="s">
        <v>455</v>
      </c>
    </row>
    <row r="17" spans="1:12" x14ac:dyDescent="0.6">
      <c r="A17" s="218"/>
      <c r="B17" s="29" t="s">
        <v>121</v>
      </c>
      <c r="C17" s="29" t="s">
        <v>118</v>
      </c>
      <c r="D17" s="29">
        <v>30</v>
      </c>
      <c r="E17" s="18"/>
      <c r="F17" s="18" t="s">
        <v>122</v>
      </c>
      <c r="G17" s="5"/>
      <c r="H17" s="5"/>
      <c r="I17" s="268" t="s">
        <v>454</v>
      </c>
      <c r="J17" s="17" t="s">
        <v>455</v>
      </c>
    </row>
    <row r="18" spans="1:12" x14ac:dyDescent="0.6">
      <c r="A18" s="219"/>
      <c r="B18" s="30"/>
      <c r="C18" s="30"/>
      <c r="D18" s="30"/>
      <c r="E18" s="24"/>
      <c r="F18" s="24"/>
      <c r="G18" s="15"/>
      <c r="H18" s="15"/>
      <c r="I18" s="30"/>
      <c r="J18" s="16"/>
    </row>
    <row r="20" spans="1:12" x14ac:dyDescent="0.25">
      <c r="A20" s="188">
        <v>2.2999999999999998</v>
      </c>
      <c r="B20" s="188" t="s">
        <v>364</v>
      </c>
    </row>
    <row r="21" spans="1:12" x14ac:dyDescent="0.6">
      <c r="A21" s="31"/>
      <c r="B21" s="5" t="s">
        <v>109</v>
      </c>
      <c r="C21" s="5" t="s">
        <v>203</v>
      </c>
      <c r="D21" s="31"/>
      <c r="E21" s="31"/>
      <c r="F21" s="31"/>
      <c r="G21" s="31"/>
      <c r="H21" s="31"/>
      <c r="I21" s="31"/>
      <c r="J21" s="31"/>
      <c r="K21" s="31"/>
      <c r="L21" s="31"/>
    </row>
    <row r="22" spans="1:12" x14ac:dyDescent="0.6">
      <c r="A22" s="31"/>
      <c r="B22" s="5" t="s">
        <v>110</v>
      </c>
      <c r="C22" s="5" t="s">
        <v>204</v>
      </c>
      <c r="D22" s="31"/>
      <c r="E22" s="31"/>
      <c r="F22" s="31"/>
      <c r="G22" s="31"/>
      <c r="H22" s="31"/>
      <c r="I22" s="31"/>
      <c r="J22" s="31"/>
      <c r="K22" s="31"/>
      <c r="L22" s="31"/>
    </row>
    <row r="23" spans="1:12" x14ac:dyDescent="0.6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6">
      <c r="A24" s="220" t="s">
        <v>358</v>
      </c>
      <c r="B24" s="27" t="s">
        <v>365</v>
      </c>
      <c r="C24" s="27" t="s">
        <v>113</v>
      </c>
      <c r="D24" s="27" t="s">
        <v>114</v>
      </c>
      <c r="E24" s="6" t="s">
        <v>115</v>
      </c>
      <c r="F24" s="6" t="s">
        <v>116</v>
      </c>
      <c r="G24" s="7"/>
      <c r="H24" s="7"/>
      <c r="I24" s="27" t="s">
        <v>452</v>
      </c>
      <c r="J24" s="8" t="s">
        <v>453</v>
      </c>
    </row>
    <row r="25" spans="1:12" x14ac:dyDescent="0.6">
      <c r="A25" s="28" t="s">
        <v>294</v>
      </c>
      <c r="B25" s="28" t="s">
        <v>293</v>
      </c>
      <c r="C25" s="28" t="s">
        <v>205</v>
      </c>
      <c r="D25" s="28">
        <v>4</v>
      </c>
      <c r="E25" s="28"/>
      <c r="F25" s="23" t="s">
        <v>456</v>
      </c>
      <c r="G25" s="10"/>
      <c r="H25" s="10"/>
      <c r="I25" s="270">
        <v>0</v>
      </c>
      <c r="J25" s="271" t="s">
        <v>455</v>
      </c>
    </row>
    <row r="26" spans="1:12" x14ac:dyDescent="0.6">
      <c r="A26" s="29"/>
      <c r="B26" s="29"/>
      <c r="C26" s="29"/>
      <c r="D26" s="29"/>
      <c r="E26" s="29"/>
      <c r="F26" s="18" t="s">
        <v>457</v>
      </c>
      <c r="G26" s="5"/>
      <c r="H26" s="5"/>
      <c r="I26" s="272"/>
      <c r="J26" s="273"/>
    </row>
    <row r="27" spans="1:12" x14ac:dyDescent="0.6">
      <c r="A27" s="29" t="s">
        <v>366</v>
      </c>
      <c r="B27" s="29" t="s">
        <v>117</v>
      </c>
      <c r="C27" s="29" t="s">
        <v>118</v>
      </c>
      <c r="D27" s="29">
        <v>5</v>
      </c>
      <c r="E27" s="29"/>
      <c r="F27" s="18" t="s">
        <v>458</v>
      </c>
      <c r="G27" s="5"/>
      <c r="H27" s="5"/>
      <c r="I27" s="268" t="s">
        <v>454</v>
      </c>
      <c r="J27" s="273" t="s">
        <v>455</v>
      </c>
    </row>
    <row r="28" spans="1:12" x14ac:dyDescent="0.6">
      <c r="A28" s="29"/>
      <c r="B28" s="29"/>
      <c r="C28" s="29"/>
      <c r="D28" s="29"/>
      <c r="E28" s="29"/>
      <c r="F28" s="18" t="s">
        <v>459</v>
      </c>
      <c r="G28" s="5"/>
      <c r="H28" s="5"/>
      <c r="I28" s="272"/>
      <c r="J28" s="273"/>
    </row>
    <row r="29" spans="1:12" x14ac:dyDescent="0.6">
      <c r="A29" s="29"/>
      <c r="B29" s="29" t="s">
        <v>208</v>
      </c>
      <c r="C29" s="29" t="s">
        <v>209</v>
      </c>
      <c r="D29" s="29"/>
      <c r="E29" s="29"/>
      <c r="F29" s="18" t="s">
        <v>210</v>
      </c>
      <c r="G29" s="5"/>
      <c r="H29" s="5"/>
      <c r="I29" s="268" t="s">
        <v>460</v>
      </c>
      <c r="J29" s="273" t="s">
        <v>455</v>
      </c>
    </row>
    <row r="30" spans="1:12" x14ac:dyDescent="0.6">
      <c r="A30" s="30"/>
      <c r="B30" s="30"/>
      <c r="C30" s="30"/>
      <c r="D30" s="30"/>
      <c r="E30" s="30"/>
      <c r="F30" s="24"/>
      <c r="G30" s="15"/>
      <c r="H30" s="15"/>
      <c r="I30" s="30"/>
      <c r="J30" s="16"/>
    </row>
    <row r="33" spans="1:10" x14ac:dyDescent="0.25">
      <c r="A33" s="188">
        <v>2.4</v>
      </c>
      <c r="B33" s="188" t="s">
        <v>367</v>
      </c>
    </row>
    <row r="34" spans="1:10" s="31" customFormat="1" x14ac:dyDescent="0.6">
      <c r="B34" s="5" t="s">
        <v>109</v>
      </c>
      <c r="C34" s="5" t="s">
        <v>211</v>
      </c>
    </row>
    <row r="35" spans="1:10" s="31" customFormat="1" x14ac:dyDescent="0.6">
      <c r="B35" s="5" t="s">
        <v>110</v>
      </c>
      <c r="C35" s="5" t="s">
        <v>212</v>
      </c>
    </row>
    <row r="36" spans="1:10" s="31" customFormat="1" x14ac:dyDescent="0.6">
      <c r="A36" s="27" t="s">
        <v>358</v>
      </c>
      <c r="B36" s="27" t="s">
        <v>112</v>
      </c>
      <c r="C36" s="27" t="s">
        <v>113</v>
      </c>
      <c r="D36" s="27" t="s">
        <v>114</v>
      </c>
      <c r="E36" s="6" t="s">
        <v>115</v>
      </c>
      <c r="F36" s="6" t="s">
        <v>116</v>
      </c>
      <c r="G36" s="7"/>
      <c r="H36" s="7"/>
      <c r="I36" s="27" t="s">
        <v>452</v>
      </c>
      <c r="J36" s="8" t="s">
        <v>453</v>
      </c>
    </row>
    <row r="37" spans="1:10" s="31" customFormat="1" x14ac:dyDescent="0.6">
      <c r="A37" s="28" t="s">
        <v>295</v>
      </c>
      <c r="B37" s="28" t="s">
        <v>293</v>
      </c>
      <c r="C37" s="28" t="s">
        <v>205</v>
      </c>
      <c r="D37" s="28">
        <v>4</v>
      </c>
      <c r="E37" s="28"/>
      <c r="F37" s="23" t="s">
        <v>213</v>
      </c>
      <c r="G37" s="10"/>
      <c r="H37" s="10"/>
      <c r="I37" s="270">
        <v>0</v>
      </c>
      <c r="J37" s="273" t="s">
        <v>455</v>
      </c>
    </row>
    <row r="38" spans="1:10" s="31" customFormat="1" x14ac:dyDescent="0.6">
      <c r="A38" s="29"/>
      <c r="B38" s="29"/>
      <c r="C38" s="29"/>
      <c r="D38" s="29"/>
      <c r="E38" s="29"/>
      <c r="F38" s="18" t="s">
        <v>461</v>
      </c>
      <c r="G38" s="5"/>
      <c r="H38" s="5"/>
      <c r="I38" s="272"/>
      <c r="J38" s="17"/>
    </row>
    <row r="39" spans="1:10" s="31" customFormat="1" x14ac:dyDescent="0.6">
      <c r="A39" s="29" t="s">
        <v>295</v>
      </c>
      <c r="B39" s="29" t="s">
        <v>130</v>
      </c>
      <c r="C39" s="29" t="s">
        <v>118</v>
      </c>
      <c r="D39" s="29">
        <v>10</v>
      </c>
      <c r="E39" s="29"/>
      <c r="F39" s="18" t="s">
        <v>462</v>
      </c>
      <c r="G39" s="5"/>
      <c r="H39" s="5"/>
      <c r="I39" s="268" t="s">
        <v>454</v>
      </c>
      <c r="J39" s="273" t="s">
        <v>455</v>
      </c>
    </row>
    <row r="40" spans="1:10" s="31" customFormat="1" x14ac:dyDescent="0.6">
      <c r="A40" s="29"/>
      <c r="B40" s="29"/>
      <c r="C40" s="29"/>
      <c r="D40" s="29"/>
      <c r="E40" s="29"/>
      <c r="F40" s="18" t="s">
        <v>463</v>
      </c>
      <c r="G40" s="5"/>
      <c r="H40" s="5"/>
      <c r="I40" s="272"/>
      <c r="J40" s="17"/>
    </row>
    <row r="41" spans="1:10" s="31" customFormat="1" x14ac:dyDescent="0.6">
      <c r="A41" s="29"/>
      <c r="B41" s="29" t="s">
        <v>215</v>
      </c>
      <c r="C41" s="29" t="s">
        <v>209</v>
      </c>
      <c r="D41" s="29"/>
      <c r="E41" s="29"/>
      <c r="F41" s="18" t="s">
        <v>371</v>
      </c>
      <c r="G41" s="5"/>
      <c r="H41" s="5"/>
      <c r="I41" s="268" t="s">
        <v>460</v>
      </c>
      <c r="J41" s="273" t="s">
        <v>455</v>
      </c>
    </row>
    <row r="42" spans="1:10" s="31" customFormat="1" x14ac:dyDescent="0.6">
      <c r="A42" s="29"/>
      <c r="B42" s="29" t="s">
        <v>217</v>
      </c>
      <c r="C42" s="29" t="s">
        <v>209</v>
      </c>
      <c r="D42" s="29"/>
      <c r="E42" s="29"/>
      <c r="F42" s="18" t="s">
        <v>372</v>
      </c>
      <c r="G42" s="5"/>
      <c r="H42" s="5"/>
      <c r="I42" s="268" t="s">
        <v>460</v>
      </c>
      <c r="J42" s="273" t="s">
        <v>455</v>
      </c>
    </row>
    <row r="43" spans="1:10" s="31" customFormat="1" x14ac:dyDescent="0.6">
      <c r="A43" s="29"/>
      <c r="B43" s="29" t="s">
        <v>219</v>
      </c>
      <c r="C43" s="29" t="s">
        <v>220</v>
      </c>
      <c r="D43" s="29">
        <v>10</v>
      </c>
      <c r="E43" s="29">
        <v>2</v>
      </c>
      <c r="F43" s="18" t="s">
        <v>370</v>
      </c>
      <c r="G43" s="5"/>
      <c r="H43" s="5"/>
      <c r="I43" s="272">
        <v>0</v>
      </c>
      <c r="J43" s="273" t="s">
        <v>455</v>
      </c>
    </row>
    <row r="44" spans="1:10" s="31" customFormat="1" x14ac:dyDescent="0.6">
      <c r="A44" s="29"/>
      <c r="B44" s="29" t="s">
        <v>222</v>
      </c>
      <c r="C44" s="29" t="s">
        <v>220</v>
      </c>
      <c r="D44" s="29">
        <v>8</v>
      </c>
      <c r="E44" s="29">
        <v>2</v>
      </c>
      <c r="F44" s="18" t="s">
        <v>368</v>
      </c>
      <c r="G44" s="5"/>
      <c r="H44" s="5"/>
      <c r="I44" s="272">
        <v>0</v>
      </c>
      <c r="J44" s="273" t="s">
        <v>455</v>
      </c>
    </row>
    <row r="45" spans="1:10" s="31" customFormat="1" x14ac:dyDescent="0.6">
      <c r="A45" s="29"/>
      <c r="B45" s="29" t="s">
        <v>224</v>
      </c>
      <c r="C45" s="29" t="s">
        <v>220</v>
      </c>
      <c r="D45" s="29">
        <v>10</v>
      </c>
      <c r="E45" s="29">
        <v>2</v>
      </c>
      <c r="F45" s="18" t="s">
        <v>369</v>
      </c>
      <c r="G45" s="5"/>
      <c r="H45" s="5"/>
      <c r="I45" s="272">
        <v>0</v>
      </c>
      <c r="J45" s="273" t="s">
        <v>455</v>
      </c>
    </row>
    <row r="46" spans="1:10" s="31" customFormat="1" x14ac:dyDescent="0.6">
      <c r="A46" s="55"/>
      <c r="B46" s="55"/>
      <c r="C46" s="55"/>
      <c r="D46" s="55"/>
      <c r="E46" s="55"/>
      <c r="F46" s="56"/>
      <c r="G46" s="57"/>
      <c r="H46" s="57"/>
      <c r="I46" s="274"/>
      <c r="J46" s="58"/>
    </row>
    <row r="48" spans="1:10" x14ac:dyDescent="0.25">
      <c r="A48" s="188">
        <v>2.5</v>
      </c>
      <c r="B48" s="188" t="s">
        <v>373</v>
      </c>
    </row>
    <row r="49" spans="1:12" x14ac:dyDescent="0.6">
      <c r="B49" s="5" t="s">
        <v>109</v>
      </c>
      <c r="C49" s="5" t="s">
        <v>273</v>
      </c>
      <c r="D49" s="31"/>
      <c r="E49" s="31"/>
      <c r="F49" s="31"/>
      <c r="G49" s="31"/>
      <c r="H49" s="31"/>
      <c r="I49" s="31"/>
      <c r="J49" s="31"/>
      <c r="K49" s="31"/>
      <c r="L49" s="31"/>
    </row>
    <row r="50" spans="1:12" x14ac:dyDescent="0.6">
      <c r="B50" s="5" t="s">
        <v>110</v>
      </c>
      <c r="C50" s="5" t="s">
        <v>274</v>
      </c>
      <c r="D50" s="31"/>
      <c r="E50" s="31"/>
      <c r="F50" s="31"/>
      <c r="G50" s="31"/>
      <c r="H50" s="31"/>
      <c r="I50" s="31"/>
      <c r="J50" s="31"/>
      <c r="K50" s="31"/>
      <c r="L50" s="31"/>
    </row>
    <row r="51" spans="1:12" x14ac:dyDescent="0.6">
      <c r="A51" s="27" t="s">
        <v>358</v>
      </c>
      <c r="B51" s="27" t="s">
        <v>112</v>
      </c>
      <c r="C51" s="27" t="s">
        <v>113</v>
      </c>
      <c r="D51" s="27" t="s">
        <v>114</v>
      </c>
      <c r="E51" s="6" t="s">
        <v>115</v>
      </c>
      <c r="F51" s="6" t="s">
        <v>116</v>
      </c>
      <c r="G51" s="7"/>
      <c r="H51" s="7"/>
      <c r="I51" s="27" t="s">
        <v>452</v>
      </c>
      <c r="J51" s="8" t="s">
        <v>453</v>
      </c>
    </row>
    <row r="52" spans="1:12" x14ac:dyDescent="0.6">
      <c r="A52" s="221" t="s">
        <v>294</v>
      </c>
      <c r="B52" s="28" t="s">
        <v>117</v>
      </c>
      <c r="C52" s="28" t="s">
        <v>118</v>
      </c>
      <c r="D52" s="28">
        <v>5</v>
      </c>
      <c r="E52" s="28"/>
      <c r="F52" s="23" t="s">
        <v>98</v>
      </c>
      <c r="G52" s="10"/>
      <c r="H52" s="10"/>
      <c r="I52" s="267" t="s">
        <v>454</v>
      </c>
      <c r="J52" s="273" t="s">
        <v>455</v>
      </c>
    </row>
    <row r="53" spans="1:12" x14ac:dyDescent="0.6">
      <c r="A53" s="222" t="s">
        <v>294</v>
      </c>
      <c r="B53" s="29" t="s">
        <v>130</v>
      </c>
      <c r="C53" s="29" t="s">
        <v>118</v>
      </c>
      <c r="D53" s="29">
        <v>10</v>
      </c>
      <c r="E53" s="29"/>
      <c r="F53" s="18" t="s">
        <v>126</v>
      </c>
      <c r="G53" s="5"/>
      <c r="H53" s="5"/>
      <c r="I53" s="268" t="s">
        <v>454</v>
      </c>
      <c r="J53" s="273" t="s">
        <v>455</v>
      </c>
    </row>
    <row r="54" spans="1:12" x14ac:dyDescent="0.6">
      <c r="A54" s="222" t="s">
        <v>294</v>
      </c>
      <c r="B54" s="29" t="s">
        <v>275</v>
      </c>
      <c r="C54" s="29" t="s">
        <v>209</v>
      </c>
      <c r="D54" s="29"/>
      <c r="E54" s="29"/>
      <c r="F54" s="18" t="s">
        <v>464</v>
      </c>
      <c r="G54" s="5"/>
      <c r="H54" s="5"/>
      <c r="I54" s="268" t="s">
        <v>460</v>
      </c>
      <c r="J54" s="273" t="s">
        <v>455</v>
      </c>
    </row>
    <row r="55" spans="1:12" x14ac:dyDescent="0.6">
      <c r="A55" s="222" t="s">
        <v>294</v>
      </c>
      <c r="B55" s="29" t="s">
        <v>215</v>
      </c>
      <c r="C55" s="29" t="s">
        <v>209</v>
      </c>
      <c r="D55" s="29"/>
      <c r="E55" s="29"/>
      <c r="F55" s="18" t="s">
        <v>371</v>
      </c>
      <c r="G55" s="5"/>
      <c r="H55" s="5"/>
      <c r="I55" s="268" t="s">
        <v>460</v>
      </c>
      <c r="J55" s="273" t="s">
        <v>455</v>
      </c>
    </row>
    <row r="56" spans="1:12" x14ac:dyDescent="0.6">
      <c r="A56" s="222" t="s">
        <v>294</v>
      </c>
      <c r="B56" s="29" t="s">
        <v>217</v>
      </c>
      <c r="C56" s="29" t="s">
        <v>209</v>
      </c>
      <c r="D56" s="29"/>
      <c r="E56" s="29"/>
      <c r="F56" s="18" t="s">
        <v>277</v>
      </c>
      <c r="G56" s="5"/>
      <c r="H56" s="5"/>
      <c r="I56" s="268" t="s">
        <v>460</v>
      </c>
      <c r="J56" s="273" t="s">
        <v>455</v>
      </c>
    </row>
    <row r="57" spans="1:12" x14ac:dyDescent="0.6">
      <c r="A57" s="222"/>
      <c r="B57" s="29" t="s">
        <v>278</v>
      </c>
      <c r="C57" s="29" t="s">
        <v>209</v>
      </c>
      <c r="D57" s="29"/>
      <c r="E57" s="29"/>
      <c r="F57" s="18" t="s">
        <v>374</v>
      </c>
      <c r="G57" s="5"/>
      <c r="H57" s="5"/>
      <c r="I57" s="268" t="s">
        <v>460</v>
      </c>
      <c r="J57" s="273" t="s">
        <v>455</v>
      </c>
    </row>
    <row r="58" spans="1:12" x14ac:dyDescent="0.6">
      <c r="A58" s="222"/>
      <c r="B58" s="29" t="s">
        <v>219</v>
      </c>
      <c r="C58" s="29" t="s">
        <v>220</v>
      </c>
      <c r="D58" s="29">
        <v>10</v>
      </c>
      <c r="E58" s="29">
        <v>2</v>
      </c>
      <c r="F58" s="18" t="s">
        <v>280</v>
      </c>
      <c r="G58" s="5"/>
      <c r="H58" s="5"/>
      <c r="I58" s="272">
        <v>0</v>
      </c>
      <c r="J58" s="273" t="s">
        <v>455</v>
      </c>
    </row>
    <row r="59" spans="1:12" x14ac:dyDescent="0.6">
      <c r="A59" s="223"/>
      <c r="B59" s="30" t="s">
        <v>281</v>
      </c>
      <c r="C59" s="30" t="s">
        <v>220</v>
      </c>
      <c r="D59" s="30">
        <v>10</v>
      </c>
      <c r="E59" s="30">
        <v>2</v>
      </c>
      <c r="F59" s="24" t="s">
        <v>167</v>
      </c>
      <c r="G59" s="15"/>
      <c r="H59" s="15"/>
      <c r="I59" s="269">
        <v>0</v>
      </c>
      <c r="J59" s="269" t="s">
        <v>455</v>
      </c>
    </row>
  </sheetData>
  <pageMargins left="0.31" right="0.23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showGridLines="0" topLeftCell="A7" workbookViewId="0">
      <selection activeCell="H25" sqref="H25"/>
    </sheetView>
  </sheetViews>
  <sheetFormatPr defaultRowHeight="23.4" x14ac:dyDescent="0.6"/>
  <cols>
    <col min="1" max="1" width="8.90625" style="5"/>
    <col min="2" max="2" width="8.54296875" style="5" customWidth="1"/>
    <col min="3" max="8" width="8.90625" style="5"/>
    <col min="9" max="9" width="11.08984375" style="5" customWidth="1"/>
    <col min="10" max="257" width="8.90625" style="5"/>
    <col min="258" max="258" width="8.54296875" style="5" customWidth="1"/>
    <col min="259" max="264" width="8.90625" style="5"/>
    <col min="265" max="265" width="11.08984375" style="5" customWidth="1"/>
    <col min="266" max="513" width="8.90625" style="5"/>
    <col min="514" max="514" width="8.54296875" style="5" customWidth="1"/>
    <col min="515" max="520" width="8.90625" style="5"/>
    <col min="521" max="521" width="11.08984375" style="5" customWidth="1"/>
    <col min="522" max="769" width="8.90625" style="5"/>
    <col min="770" max="770" width="8.54296875" style="5" customWidth="1"/>
    <col min="771" max="776" width="8.90625" style="5"/>
    <col min="777" max="777" width="11.08984375" style="5" customWidth="1"/>
    <col min="778" max="1025" width="8.90625" style="5"/>
    <col min="1026" max="1026" width="8.54296875" style="5" customWidth="1"/>
    <col min="1027" max="1032" width="8.90625" style="5"/>
    <col min="1033" max="1033" width="11.08984375" style="5" customWidth="1"/>
    <col min="1034" max="1281" width="8.90625" style="5"/>
    <col min="1282" max="1282" width="8.54296875" style="5" customWidth="1"/>
    <col min="1283" max="1288" width="8.90625" style="5"/>
    <col min="1289" max="1289" width="11.08984375" style="5" customWidth="1"/>
    <col min="1290" max="1537" width="8.90625" style="5"/>
    <col min="1538" max="1538" width="8.54296875" style="5" customWidth="1"/>
    <col min="1539" max="1544" width="8.90625" style="5"/>
    <col min="1545" max="1545" width="11.08984375" style="5" customWidth="1"/>
    <col min="1546" max="1793" width="8.90625" style="5"/>
    <col min="1794" max="1794" width="8.54296875" style="5" customWidth="1"/>
    <col min="1795" max="1800" width="8.90625" style="5"/>
    <col min="1801" max="1801" width="11.08984375" style="5" customWidth="1"/>
    <col min="1802" max="2049" width="8.90625" style="5"/>
    <col min="2050" max="2050" width="8.54296875" style="5" customWidth="1"/>
    <col min="2051" max="2056" width="8.90625" style="5"/>
    <col min="2057" max="2057" width="11.08984375" style="5" customWidth="1"/>
    <col min="2058" max="2305" width="8.90625" style="5"/>
    <col min="2306" max="2306" width="8.54296875" style="5" customWidth="1"/>
    <col min="2307" max="2312" width="8.90625" style="5"/>
    <col min="2313" max="2313" width="11.08984375" style="5" customWidth="1"/>
    <col min="2314" max="2561" width="8.90625" style="5"/>
    <col min="2562" max="2562" width="8.54296875" style="5" customWidth="1"/>
    <col min="2563" max="2568" width="8.90625" style="5"/>
    <col min="2569" max="2569" width="11.08984375" style="5" customWidth="1"/>
    <col min="2570" max="2817" width="8.90625" style="5"/>
    <col min="2818" max="2818" width="8.54296875" style="5" customWidth="1"/>
    <col min="2819" max="2824" width="8.90625" style="5"/>
    <col min="2825" max="2825" width="11.08984375" style="5" customWidth="1"/>
    <col min="2826" max="3073" width="8.90625" style="5"/>
    <col min="3074" max="3074" width="8.54296875" style="5" customWidth="1"/>
    <col min="3075" max="3080" width="8.90625" style="5"/>
    <col min="3081" max="3081" width="11.08984375" style="5" customWidth="1"/>
    <col min="3082" max="3329" width="8.90625" style="5"/>
    <col min="3330" max="3330" width="8.54296875" style="5" customWidth="1"/>
    <col min="3331" max="3336" width="8.90625" style="5"/>
    <col min="3337" max="3337" width="11.08984375" style="5" customWidth="1"/>
    <col min="3338" max="3585" width="8.90625" style="5"/>
    <col min="3586" max="3586" width="8.54296875" style="5" customWidth="1"/>
    <col min="3587" max="3592" width="8.90625" style="5"/>
    <col min="3593" max="3593" width="11.08984375" style="5" customWidth="1"/>
    <col min="3594" max="3841" width="8.90625" style="5"/>
    <col min="3842" max="3842" width="8.54296875" style="5" customWidth="1"/>
    <col min="3843" max="3848" width="8.90625" style="5"/>
    <col min="3849" max="3849" width="11.08984375" style="5" customWidth="1"/>
    <col min="3850" max="4097" width="8.90625" style="5"/>
    <col min="4098" max="4098" width="8.54296875" style="5" customWidth="1"/>
    <col min="4099" max="4104" width="8.90625" style="5"/>
    <col min="4105" max="4105" width="11.08984375" style="5" customWidth="1"/>
    <col min="4106" max="4353" width="8.90625" style="5"/>
    <col min="4354" max="4354" width="8.54296875" style="5" customWidth="1"/>
    <col min="4355" max="4360" width="8.90625" style="5"/>
    <col min="4361" max="4361" width="11.08984375" style="5" customWidth="1"/>
    <col min="4362" max="4609" width="8.90625" style="5"/>
    <col min="4610" max="4610" width="8.54296875" style="5" customWidth="1"/>
    <col min="4611" max="4616" width="8.90625" style="5"/>
    <col min="4617" max="4617" width="11.08984375" style="5" customWidth="1"/>
    <col min="4618" max="4865" width="8.90625" style="5"/>
    <col min="4866" max="4866" width="8.54296875" style="5" customWidth="1"/>
    <col min="4867" max="4872" width="8.90625" style="5"/>
    <col min="4873" max="4873" width="11.08984375" style="5" customWidth="1"/>
    <col min="4874" max="5121" width="8.90625" style="5"/>
    <col min="5122" max="5122" width="8.54296875" style="5" customWidth="1"/>
    <col min="5123" max="5128" width="8.90625" style="5"/>
    <col min="5129" max="5129" width="11.08984375" style="5" customWidth="1"/>
    <col min="5130" max="5377" width="8.90625" style="5"/>
    <col min="5378" max="5378" width="8.54296875" style="5" customWidth="1"/>
    <col min="5379" max="5384" width="8.90625" style="5"/>
    <col min="5385" max="5385" width="11.08984375" style="5" customWidth="1"/>
    <col min="5386" max="5633" width="8.90625" style="5"/>
    <col min="5634" max="5634" width="8.54296875" style="5" customWidth="1"/>
    <col min="5635" max="5640" width="8.90625" style="5"/>
    <col min="5641" max="5641" width="11.08984375" style="5" customWidth="1"/>
    <col min="5642" max="5889" width="8.90625" style="5"/>
    <col min="5890" max="5890" width="8.54296875" style="5" customWidth="1"/>
    <col min="5891" max="5896" width="8.90625" style="5"/>
    <col min="5897" max="5897" width="11.08984375" style="5" customWidth="1"/>
    <col min="5898" max="6145" width="8.90625" style="5"/>
    <col min="6146" max="6146" width="8.54296875" style="5" customWidth="1"/>
    <col min="6147" max="6152" width="8.90625" style="5"/>
    <col min="6153" max="6153" width="11.08984375" style="5" customWidth="1"/>
    <col min="6154" max="6401" width="8.90625" style="5"/>
    <col min="6402" max="6402" width="8.54296875" style="5" customWidth="1"/>
    <col min="6403" max="6408" width="8.90625" style="5"/>
    <col min="6409" max="6409" width="11.08984375" style="5" customWidth="1"/>
    <col min="6410" max="6657" width="8.90625" style="5"/>
    <col min="6658" max="6658" width="8.54296875" style="5" customWidth="1"/>
    <col min="6659" max="6664" width="8.90625" style="5"/>
    <col min="6665" max="6665" width="11.08984375" style="5" customWidth="1"/>
    <col min="6666" max="6913" width="8.90625" style="5"/>
    <col min="6914" max="6914" width="8.54296875" style="5" customWidth="1"/>
    <col min="6915" max="6920" width="8.90625" style="5"/>
    <col min="6921" max="6921" width="11.08984375" style="5" customWidth="1"/>
    <col min="6922" max="7169" width="8.90625" style="5"/>
    <col min="7170" max="7170" width="8.54296875" style="5" customWidth="1"/>
    <col min="7171" max="7176" width="8.90625" style="5"/>
    <col min="7177" max="7177" width="11.08984375" style="5" customWidth="1"/>
    <col min="7178" max="7425" width="8.90625" style="5"/>
    <col min="7426" max="7426" width="8.54296875" style="5" customWidth="1"/>
    <col min="7427" max="7432" width="8.90625" style="5"/>
    <col min="7433" max="7433" width="11.08984375" style="5" customWidth="1"/>
    <col min="7434" max="7681" width="8.90625" style="5"/>
    <col min="7682" max="7682" width="8.54296875" style="5" customWidth="1"/>
    <col min="7683" max="7688" width="8.90625" style="5"/>
    <col min="7689" max="7689" width="11.08984375" style="5" customWidth="1"/>
    <col min="7690" max="7937" width="8.90625" style="5"/>
    <col min="7938" max="7938" width="8.54296875" style="5" customWidth="1"/>
    <col min="7939" max="7944" width="8.90625" style="5"/>
    <col min="7945" max="7945" width="11.08984375" style="5" customWidth="1"/>
    <col min="7946" max="8193" width="8.90625" style="5"/>
    <col min="8194" max="8194" width="8.54296875" style="5" customWidth="1"/>
    <col min="8195" max="8200" width="8.90625" style="5"/>
    <col min="8201" max="8201" width="11.08984375" style="5" customWidth="1"/>
    <col min="8202" max="8449" width="8.90625" style="5"/>
    <col min="8450" max="8450" width="8.54296875" style="5" customWidth="1"/>
    <col min="8451" max="8456" width="8.90625" style="5"/>
    <col min="8457" max="8457" width="11.08984375" style="5" customWidth="1"/>
    <col min="8458" max="8705" width="8.90625" style="5"/>
    <col min="8706" max="8706" width="8.54296875" style="5" customWidth="1"/>
    <col min="8707" max="8712" width="8.90625" style="5"/>
    <col min="8713" max="8713" width="11.08984375" style="5" customWidth="1"/>
    <col min="8714" max="8961" width="8.90625" style="5"/>
    <col min="8962" max="8962" width="8.54296875" style="5" customWidth="1"/>
    <col min="8963" max="8968" width="8.90625" style="5"/>
    <col min="8969" max="8969" width="11.08984375" style="5" customWidth="1"/>
    <col min="8970" max="9217" width="8.90625" style="5"/>
    <col min="9218" max="9218" width="8.54296875" style="5" customWidth="1"/>
    <col min="9219" max="9224" width="8.90625" style="5"/>
    <col min="9225" max="9225" width="11.08984375" style="5" customWidth="1"/>
    <col min="9226" max="9473" width="8.90625" style="5"/>
    <col min="9474" max="9474" width="8.54296875" style="5" customWidth="1"/>
    <col min="9475" max="9480" width="8.90625" style="5"/>
    <col min="9481" max="9481" width="11.08984375" style="5" customWidth="1"/>
    <col min="9482" max="9729" width="8.90625" style="5"/>
    <col min="9730" max="9730" width="8.54296875" style="5" customWidth="1"/>
    <col min="9731" max="9736" width="8.90625" style="5"/>
    <col min="9737" max="9737" width="11.08984375" style="5" customWidth="1"/>
    <col min="9738" max="9985" width="8.90625" style="5"/>
    <col min="9986" max="9986" width="8.54296875" style="5" customWidth="1"/>
    <col min="9987" max="9992" width="8.90625" style="5"/>
    <col min="9993" max="9993" width="11.08984375" style="5" customWidth="1"/>
    <col min="9994" max="10241" width="8.90625" style="5"/>
    <col min="10242" max="10242" width="8.54296875" style="5" customWidth="1"/>
    <col min="10243" max="10248" width="8.90625" style="5"/>
    <col min="10249" max="10249" width="11.08984375" style="5" customWidth="1"/>
    <col min="10250" max="10497" width="8.90625" style="5"/>
    <col min="10498" max="10498" width="8.54296875" style="5" customWidth="1"/>
    <col min="10499" max="10504" width="8.90625" style="5"/>
    <col min="10505" max="10505" width="11.08984375" style="5" customWidth="1"/>
    <col min="10506" max="10753" width="8.90625" style="5"/>
    <col min="10754" max="10754" width="8.54296875" style="5" customWidth="1"/>
    <col min="10755" max="10760" width="8.90625" style="5"/>
    <col min="10761" max="10761" width="11.08984375" style="5" customWidth="1"/>
    <col min="10762" max="11009" width="8.90625" style="5"/>
    <col min="11010" max="11010" width="8.54296875" style="5" customWidth="1"/>
    <col min="11011" max="11016" width="8.90625" style="5"/>
    <col min="11017" max="11017" width="11.08984375" style="5" customWidth="1"/>
    <col min="11018" max="11265" width="8.90625" style="5"/>
    <col min="11266" max="11266" width="8.54296875" style="5" customWidth="1"/>
    <col min="11267" max="11272" width="8.90625" style="5"/>
    <col min="11273" max="11273" width="11.08984375" style="5" customWidth="1"/>
    <col min="11274" max="11521" width="8.90625" style="5"/>
    <col min="11522" max="11522" width="8.54296875" style="5" customWidth="1"/>
    <col min="11523" max="11528" width="8.90625" style="5"/>
    <col min="11529" max="11529" width="11.08984375" style="5" customWidth="1"/>
    <col min="11530" max="11777" width="8.90625" style="5"/>
    <col min="11778" max="11778" width="8.54296875" style="5" customWidth="1"/>
    <col min="11779" max="11784" width="8.90625" style="5"/>
    <col min="11785" max="11785" width="11.08984375" style="5" customWidth="1"/>
    <col min="11786" max="12033" width="8.90625" style="5"/>
    <col min="12034" max="12034" width="8.54296875" style="5" customWidth="1"/>
    <col min="12035" max="12040" width="8.90625" style="5"/>
    <col min="12041" max="12041" width="11.08984375" style="5" customWidth="1"/>
    <col min="12042" max="12289" width="8.90625" style="5"/>
    <col min="12290" max="12290" width="8.54296875" style="5" customWidth="1"/>
    <col min="12291" max="12296" width="8.90625" style="5"/>
    <col min="12297" max="12297" width="11.08984375" style="5" customWidth="1"/>
    <col min="12298" max="12545" width="8.90625" style="5"/>
    <col min="12546" max="12546" width="8.54296875" style="5" customWidth="1"/>
    <col min="12547" max="12552" width="8.90625" style="5"/>
    <col min="12553" max="12553" width="11.08984375" style="5" customWidth="1"/>
    <col min="12554" max="12801" width="8.90625" style="5"/>
    <col min="12802" max="12802" width="8.54296875" style="5" customWidth="1"/>
    <col min="12803" max="12808" width="8.90625" style="5"/>
    <col min="12809" max="12809" width="11.08984375" style="5" customWidth="1"/>
    <col min="12810" max="13057" width="8.90625" style="5"/>
    <col min="13058" max="13058" width="8.54296875" style="5" customWidth="1"/>
    <col min="13059" max="13064" width="8.90625" style="5"/>
    <col min="13065" max="13065" width="11.08984375" style="5" customWidth="1"/>
    <col min="13066" max="13313" width="8.90625" style="5"/>
    <col min="13314" max="13314" width="8.54296875" style="5" customWidth="1"/>
    <col min="13315" max="13320" width="8.90625" style="5"/>
    <col min="13321" max="13321" width="11.08984375" style="5" customWidth="1"/>
    <col min="13322" max="13569" width="8.90625" style="5"/>
    <col min="13570" max="13570" width="8.54296875" style="5" customWidth="1"/>
    <col min="13571" max="13576" width="8.90625" style="5"/>
    <col min="13577" max="13577" width="11.08984375" style="5" customWidth="1"/>
    <col min="13578" max="13825" width="8.90625" style="5"/>
    <col min="13826" max="13826" width="8.54296875" style="5" customWidth="1"/>
    <col min="13827" max="13832" width="8.90625" style="5"/>
    <col min="13833" max="13833" width="11.08984375" style="5" customWidth="1"/>
    <col min="13834" max="14081" width="8.90625" style="5"/>
    <col min="14082" max="14082" width="8.54296875" style="5" customWidth="1"/>
    <col min="14083" max="14088" width="8.90625" style="5"/>
    <col min="14089" max="14089" width="11.08984375" style="5" customWidth="1"/>
    <col min="14090" max="14337" width="8.90625" style="5"/>
    <col min="14338" max="14338" width="8.54296875" style="5" customWidth="1"/>
    <col min="14339" max="14344" width="8.90625" style="5"/>
    <col min="14345" max="14345" width="11.08984375" style="5" customWidth="1"/>
    <col min="14346" max="14593" width="8.90625" style="5"/>
    <col min="14594" max="14594" width="8.54296875" style="5" customWidth="1"/>
    <col min="14595" max="14600" width="8.90625" style="5"/>
    <col min="14601" max="14601" width="11.08984375" style="5" customWidth="1"/>
    <col min="14602" max="14849" width="8.90625" style="5"/>
    <col min="14850" max="14850" width="8.54296875" style="5" customWidth="1"/>
    <col min="14851" max="14856" width="8.90625" style="5"/>
    <col min="14857" max="14857" width="11.08984375" style="5" customWidth="1"/>
    <col min="14858" max="15105" width="8.90625" style="5"/>
    <col min="15106" max="15106" width="8.54296875" style="5" customWidth="1"/>
    <col min="15107" max="15112" width="8.90625" style="5"/>
    <col min="15113" max="15113" width="11.08984375" style="5" customWidth="1"/>
    <col min="15114" max="15361" width="8.90625" style="5"/>
    <col min="15362" max="15362" width="8.54296875" style="5" customWidth="1"/>
    <col min="15363" max="15368" width="8.90625" style="5"/>
    <col min="15369" max="15369" width="11.08984375" style="5" customWidth="1"/>
    <col min="15370" max="15617" width="8.90625" style="5"/>
    <col min="15618" max="15618" width="8.54296875" style="5" customWidth="1"/>
    <col min="15619" max="15624" width="8.90625" style="5"/>
    <col min="15625" max="15625" width="11.08984375" style="5" customWidth="1"/>
    <col min="15626" max="15873" width="8.90625" style="5"/>
    <col min="15874" max="15874" width="8.54296875" style="5" customWidth="1"/>
    <col min="15875" max="15880" width="8.90625" style="5"/>
    <col min="15881" max="15881" width="11.08984375" style="5" customWidth="1"/>
    <col min="15882" max="16129" width="8.90625" style="5"/>
    <col min="16130" max="16130" width="8.54296875" style="5" customWidth="1"/>
    <col min="16131" max="16136" width="8.90625" style="5"/>
    <col min="16137" max="16137" width="11.08984375" style="5" customWidth="1"/>
    <col min="16138" max="16384" width="8.90625" style="5"/>
  </cols>
  <sheetData>
    <row r="1" spans="1:9" ht="26.4" x14ac:dyDescent="0.7">
      <c r="A1" s="4" t="s">
        <v>465</v>
      </c>
    </row>
    <row r="2" spans="1:9" x14ac:dyDescent="0.6">
      <c r="A2" s="5" t="s">
        <v>291</v>
      </c>
    </row>
    <row r="3" spans="1:9" x14ac:dyDescent="0.6">
      <c r="B3" s="5" t="s">
        <v>109</v>
      </c>
      <c r="C3" s="5" t="s">
        <v>129</v>
      </c>
    </row>
    <row r="4" spans="1:9" x14ac:dyDescent="0.6">
      <c r="B4" s="5" t="s">
        <v>110</v>
      </c>
      <c r="C4" s="5" t="s">
        <v>377</v>
      </c>
    </row>
    <row r="6" spans="1:9" x14ac:dyDescent="0.6">
      <c r="B6" s="27" t="s">
        <v>112</v>
      </c>
      <c r="C6" s="27" t="s">
        <v>113</v>
      </c>
      <c r="D6" s="27" t="s">
        <v>114</v>
      </c>
      <c r="E6" s="6" t="s">
        <v>115</v>
      </c>
      <c r="F6" s="6" t="s">
        <v>116</v>
      </c>
      <c r="G6" s="7"/>
      <c r="H6" s="7"/>
      <c r="I6" s="8"/>
    </row>
    <row r="7" spans="1:9" x14ac:dyDescent="0.6">
      <c r="B7" s="28" t="s">
        <v>130</v>
      </c>
      <c r="C7" s="28" t="s">
        <v>118</v>
      </c>
      <c r="D7" s="28">
        <v>10</v>
      </c>
      <c r="E7" s="23"/>
      <c r="F7" s="23" t="s">
        <v>131</v>
      </c>
      <c r="G7" s="10"/>
      <c r="H7" s="10"/>
      <c r="I7" s="17"/>
    </row>
    <row r="8" spans="1:9" x14ac:dyDescent="0.6">
      <c r="B8" s="29" t="s">
        <v>132</v>
      </c>
      <c r="C8" s="29" t="s">
        <v>118</v>
      </c>
      <c r="D8" s="29">
        <v>30</v>
      </c>
      <c r="E8" s="18"/>
      <c r="F8" s="18" t="s">
        <v>133</v>
      </c>
      <c r="I8" s="17"/>
    </row>
    <row r="9" spans="1:9" x14ac:dyDescent="0.6">
      <c r="B9" s="30" t="s">
        <v>134</v>
      </c>
      <c r="C9" s="30" t="s">
        <v>135</v>
      </c>
      <c r="D9" s="30">
        <v>8</v>
      </c>
      <c r="E9" s="24">
        <v>2</v>
      </c>
      <c r="F9" s="24" t="s">
        <v>136</v>
      </c>
      <c r="G9" s="15"/>
      <c r="H9" s="15"/>
      <c r="I9" s="16"/>
    </row>
    <row r="11" spans="1:9" x14ac:dyDescent="0.6">
      <c r="B11" s="5" t="s">
        <v>123</v>
      </c>
    </row>
    <row r="12" spans="1:9" x14ac:dyDescent="0.6">
      <c r="C12" s="5" t="s">
        <v>124</v>
      </c>
    </row>
    <row r="13" spans="1:9" x14ac:dyDescent="0.6">
      <c r="C13" s="5" t="s">
        <v>125</v>
      </c>
    </row>
    <row r="15" spans="1:9" x14ac:dyDescent="0.6">
      <c r="A15" s="5" t="s">
        <v>292</v>
      </c>
    </row>
    <row r="16" spans="1:9" x14ac:dyDescent="0.6">
      <c r="A16" s="5">
        <v>1</v>
      </c>
      <c r="B16" s="5" t="s">
        <v>380</v>
      </c>
    </row>
    <row r="19" spans="1:8" x14ac:dyDescent="0.6">
      <c r="A19" s="5" t="s">
        <v>466</v>
      </c>
    </row>
    <row r="21" spans="1:8" x14ac:dyDescent="0.6">
      <c r="B21" s="6" t="s">
        <v>381</v>
      </c>
      <c r="C21" s="7"/>
      <c r="D21" s="7"/>
      <c r="E21" s="7"/>
      <c r="F21" s="7"/>
      <c r="G21" s="7"/>
      <c r="H21" s="8"/>
    </row>
    <row r="22" spans="1:8" x14ac:dyDescent="0.6">
      <c r="B22" s="23"/>
      <c r="C22" s="10"/>
      <c r="D22" s="10"/>
      <c r="E22" s="10"/>
      <c r="F22" s="10"/>
      <c r="G22" s="10"/>
      <c r="H22" s="11"/>
    </row>
    <row r="23" spans="1:8" x14ac:dyDescent="0.6">
      <c r="B23" s="27" t="s">
        <v>126</v>
      </c>
      <c r="C23" s="6" t="s">
        <v>41</v>
      </c>
      <c r="D23" s="7"/>
      <c r="E23" s="8"/>
      <c r="F23" s="27" t="s">
        <v>128</v>
      </c>
      <c r="H23" s="17"/>
    </row>
    <row r="24" spans="1:8" x14ac:dyDescent="0.6">
      <c r="B24" s="28"/>
      <c r="C24" s="23"/>
      <c r="D24" s="10"/>
      <c r="E24" s="11"/>
      <c r="F24" s="28"/>
      <c r="H24" s="17"/>
    </row>
    <row r="25" spans="1:8" x14ac:dyDescent="0.6">
      <c r="B25" s="29"/>
      <c r="C25" s="18"/>
      <c r="E25" s="17"/>
      <c r="F25" s="29"/>
      <c r="H25" s="17"/>
    </row>
    <row r="26" spans="1:8" x14ac:dyDescent="0.6">
      <c r="B26" s="29"/>
      <c r="C26" s="18"/>
      <c r="E26" s="17"/>
      <c r="F26" s="29"/>
      <c r="H26" s="17"/>
    </row>
    <row r="27" spans="1:8" x14ac:dyDescent="0.6">
      <c r="B27" s="30"/>
      <c r="C27" s="24"/>
      <c r="D27" s="15"/>
      <c r="E27" s="16"/>
      <c r="F27" s="30"/>
      <c r="H27" s="17"/>
    </row>
    <row r="28" spans="1:8" x14ac:dyDescent="0.6">
      <c r="B28" s="18"/>
      <c r="H28" s="17"/>
    </row>
    <row r="29" spans="1:8" x14ac:dyDescent="0.6">
      <c r="B29" s="18"/>
      <c r="E29" s="26" t="s">
        <v>104</v>
      </c>
      <c r="F29" s="26" t="s">
        <v>106</v>
      </c>
      <c r="G29" s="26" t="s">
        <v>108</v>
      </c>
      <c r="H29" s="17"/>
    </row>
    <row r="30" spans="1:8" x14ac:dyDescent="0.6">
      <c r="B30" s="24"/>
      <c r="C30" s="15"/>
      <c r="D30" s="15"/>
      <c r="E30" s="15"/>
      <c r="F30" s="15"/>
      <c r="G30" s="15"/>
      <c r="H30" s="16"/>
    </row>
  </sheetData>
  <pageMargins left="0.41" right="0.37" top="0.75" bottom="0.41" header="0.51181102362204722" footer="0.09"/>
  <pageSetup paperSize="9" orientation="portrait" horizontalDpi="180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38"/>
  <sheetViews>
    <sheetView showGridLines="0" zoomScaleNormal="100" workbookViewId="0">
      <selection activeCell="N11" sqref="N11"/>
    </sheetView>
  </sheetViews>
  <sheetFormatPr defaultRowHeight="23.4" x14ac:dyDescent="0.6"/>
  <cols>
    <col min="1" max="1" width="8.90625" style="31"/>
    <col min="2" max="2" width="10.81640625" style="31" customWidth="1"/>
    <col min="3" max="3" width="6.1796875" style="31" customWidth="1"/>
    <col min="4" max="4" width="11" style="31" customWidth="1"/>
    <col min="5" max="5" width="3.90625" style="31" customWidth="1"/>
    <col min="6" max="7" width="5.1796875" style="31" customWidth="1"/>
    <col min="8" max="9" width="4.453125" style="31" customWidth="1"/>
    <col min="10" max="10" width="6.90625" style="31" customWidth="1"/>
    <col min="11" max="11" width="10.6328125" style="31" customWidth="1"/>
    <col min="12" max="12" width="7.54296875" style="31" customWidth="1"/>
    <col min="13" max="13" width="9.453125" style="31" customWidth="1"/>
    <col min="14" max="14" width="7.453125" style="31" customWidth="1"/>
    <col min="15" max="15" width="5.54296875" style="31" customWidth="1"/>
    <col min="16" max="257" width="8.90625" style="31"/>
    <col min="258" max="258" width="10.08984375" style="31" customWidth="1"/>
    <col min="259" max="259" width="6.1796875" style="31" customWidth="1"/>
    <col min="260" max="260" width="11" style="31" customWidth="1"/>
    <col min="261" max="261" width="3.90625" style="31" customWidth="1"/>
    <col min="262" max="263" width="5.1796875" style="31" customWidth="1"/>
    <col min="264" max="265" width="4.453125" style="31" customWidth="1"/>
    <col min="266" max="266" width="6.90625" style="31" customWidth="1"/>
    <col min="267" max="267" width="9.453125" style="31" customWidth="1"/>
    <col min="268" max="268" width="7.54296875" style="31" customWidth="1"/>
    <col min="269" max="269" width="12.81640625" style="31" customWidth="1"/>
    <col min="270" max="513" width="8.90625" style="31"/>
    <col min="514" max="514" width="10.08984375" style="31" customWidth="1"/>
    <col min="515" max="515" width="6.1796875" style="31" customWidth="1"/>
    <col min="516" max="516" width="11" style="31" customWidth="1"/>
    <col min="517" max="517" width="3.90625" style="31" customWidth="1"/>
    <col min="518" max="519" width="5.1796875" style="31" customWidth="1"/>
    <col min="520" max="521" width="4.453125" style="31" customWidth="1"/>
    <col min="522" max="522" width="6.90625" style="31" customWidth="1"/>
    <col min="523" max="523" width="9.453125" style="31" customWidth="1"/>
    <col min="524" max="524" width="7.54296875" style="31" customWidth="1"/>
    <col min="525" max="525" width="12.81640625" style="31" customWidth="1"/>
    <col min="526" max="769" width="8.90625" style="31"/>
    <col min="770" max="770" width="10.08984375" style="31" customWidth="1"/>
    <col min="771" max="771" width="6.1796875" style="31" customWidth="1"/>
    <col min="772" max="772" width="11" style="31" customWidth="1"/>
    <col min="773" max="773" width="3.90625" style="31" customWidth="1"/>
    <col min="774" max="775" width="5.1796875" style="31" customWidth="1"/>
    <col min="776" max="777" width="4.453125" style="31" customWidth="1"/>
    <col min="778" max="778" width="6.90625" style="31" customWidth="1"/>
    <col min="779" max="779" width="9.453125" style="31" customWidth="1"/>
    <col min="780" max="780" width="7.54296875" style="31" customWidth="1"/>
    <col min="781" max="781" width="12.81640625" style="31" customWidth="1"/>
    <col min="782" max="1025" width="8.90625" style="31"/>
    <col min="1026" max="1026" width="10.08984375" style="31" customWidth="1"/>
    <col min="1027" max="1027" width="6.1796875" style="31" customWidth="1"/>
    <col min="1028" max="1028" width="11" style="31" customWidth="1"/>
    <col min="1029" max="1029" width="3.90625" style="31" customWidth="1"/>
    <col min="1030" max="1031" width="5.1796875" style="31" customWidth="1"/>
    <col min="1032" max="1033" width="4.453125" style="31" customWidth="1"/>
    <col min="1034" max="1034" width="6.90625" style="31" customWidth="1"/>
    <col min="1035" max="1035" width="9.453125" style="31" customWidth="1"/>
    <col min="1036" max="1036" width="7.54296875" style="31" customWidth="1"/>
    <col min="1037" max="1037" width="12.81640625" style="31" customWidth="1"/>
    <col min="1038" max="1281" width="8.90625" style="31"/>
    <col min="1282" max="1282" width="10.08984375" style="31" customWidth="1"/>
    <col min="1283" max="1283" width="6.1796875" style="31" customWidth="1"/>
    <col min="1284" max="1284" width="11" style="31" customWidth="1"/>
    <col min="1285" max="1285" width="3.90625" style="31" customWidth="1"/>
    <col min="1286" max="1287" width="5.1796875" style="31" customWidth="1"/>
    <col min="1288" max="1289" width="4.453125" style="31" customWidth="1"/>
    <col min="1290" max="1290" width="6.90625" style="31" customWidth="1"/>
    <col min="1291" max="1291" width="9.453125" style="31" customWidth="1"/>
    <col min="1292" max="1292" width="7.54296875" style="31" customWidth="1"/>
    <col min="1293" max="1293" width="12.81640625" style="31" customWidth="1"/>
    <col min="1294" max="1537" width="8.90625" style="31"/>
    <col min="1538" max="1538" width="10.08984375" style="31" customWidth="1"/>
    <col min="1539" max="1539" width="6.1796875" style="31" customWidth="1"/>
    <col min="1540" max="1540" width="11" style="31" customWidth="1"/>
    <col min="1541" max="1541" width="3.90625" style="31" customWidth="1"/>
    <col min="1542" max="1543" width="5.1796875" style="31" customWidth="1"/>
    <col min="1544" max="1545" width="4.453125" style="31" customWidth="1"/>
    <col min="1546" max="1546" width="6.90625" style="31" customWidth="1"/>
    <col min="1547" max="1547" width="9.453125" style="31" customWidth="1"/>
    <col min="1548" max="1548" width="7.54296875" style="31" customWidth="1"/>
    <col min="1549" max="1549" width="12.81640625" style="31" customWidth="1"/>
    <col min="1550" max="1793" width="8.90625" style="31"/>
    <col min="1794" max="1794" width="10.08984375" style="31" customWidth="1"/>
    <col min="1795" max="1795" width="6.1796875" style="31" customWidth="1"/>
    <col min="1796" max="1796" width="11" style="31" customWidth="1"/>
    <col min="1797" max="1797" width="3.90625" style="31" customWidth="1"/>
    <col min="1798" max="1799" width="5.1796875" style="31" customWidth="1"/>
    <col min="1800" max="1801" width="4.453125" style="31" customWidth="1"/>
    <col min="1802" max="1802" width="6.90625" style="31" customWidth="1"/>
    <col min="1803" max="1803" width="9.453125" style="31" customWidth="1"/>
    <col min="1804" max="1804" width="7.54296875" style="31" customWidth="1"/>
    <col min="1805" max="1805" width="12.81640625" style="31" customWidth="1"/>
    <col min="1806" max="2049" width="8.90625" style="31"/>
    <col min="2050" max="2050" width="10.08984375" style="31" customWidth="1"/>
    <col min="2051" max="2051" width="6.1796875" style="31" customWidth="1"/>
    <col min="2052" max="2052" width="11" style="31" customWidth="1"/>
    <col min="2053" max="2053" width="3.90625" style="31" customWidth="1"/>
    <col min="2054" max="2055" width="5.1796875" style="31" customWidth="1"/>
    <col min="2056" max="2057" width="4.453125" style="31" customWidth="1"/>
    <col min="2058" max="2058" width="6.90625" style="31" customWidth="1"/>
    <col min="2059" max="2059" width="9.453125" style="31" customWidth="1"/>
    <col min="2060" max="2060" width="7.54296875" style="31" customWidth="1"/>
    <col min="2061" max="2061" width="12.81640625" style="31" customWidth="1"/>
    <col min="2062" max="2305" width="8.90625" style="31"/>
    <col min="2306" max="2306" width="10.08984375" style="31" customWidth="1"/>
    <col min="2307" max="2307" width="6.1796875" style="31" customWidth="1"/>
    <col min="2308" max="2308" width="11" style="31" customWidth="1"/>
    <col min="2309" max="2309" width="3.90625" style="31" customWidth="1"/>
    <col min="2310" max="2311" width="5.1796875" style="31" customWidth="1"/>
    <col min="2312" max="2313" width="4.453125" style="31" customWidth="1"/>
    <col min="2314" max="2314" width="6.90625" style="31" customWidth="1"/>
    <col min="2315" max="2315" width="9.453125" style="31" customWidth="1"/>
    <col min="2316" max="2316" width="7.54296875" style="31" customWidth="1"/>
    <col min="2317" max="2317" width="12.81640625" style="31" customWidth="1"/>
    <col min="2318" max="2561" width="8.90625" style="31"/>
    <col min="2562" max="2562" width="10.08984375" style="31" customWidth="1"/>
    <col min="2563" max="2563" width="6.1796875" style="31" customWidth="1"/>
    <col min="2564" max="2564" width="11" style="31" customWidth="1"/>
    <col min="2565" max="2565" width="3.90625" style="31" customWidth="1"/>
    <col min="2566" max="2567" width="5.1796875" style="31" customWidth="1"/>
    <col min="2568" max="2569" width="4.453125" style="31" customWidth="1"/>
    <col min="2570" max="2570" width="6.90625" style="31" customWidth="1"/>
    <col min="2571" max="2571" width="9.453125" style="31" customWidth="1"/>
    <col min="2572" max="2572" width="7.54296875" style="31" customWidth="1"/>
    <col min="2573" max="2573" width="12.81640625" style="31" customWidth="1"/>
    <col min="2574" max="2817" width="8.90625" style="31"/>
    <col min="2818" max="2818" width="10.08984375" style="31" customWidth="1"/>
    <col min="2819" max="2819" width="6.1796875" style="31" customWidth="1"/>
    <col min="2820" max="2820" width="11" style="31" customWidth="1"/>
    <col min="2821" max="2821" width="3.90625" style="31" customWidth="1"/>
    <col min="2822" max="2823" width="5.1796875" style="31" customWidth="1"/>
    <col min="2824" max="2825" width="4.453125" style="31" customWidth="1"/>
    <col min="2826" max="2826" width="6.90625" style="31" customWidth="1"/>
    <col min="2827" max="2827" width="9.453125" style="31" customWidth="1"/>
    <col min="2828" max="2828" width="7.54296875" style="31" customWidth="1"/>
    <col min="2829" max="2829" width="12.81640625" style="31" customWidth="1"/>
    <col min="2830" max="3073" width="8.90625" style="31"/>
    <col min="3074" max="3074" width="10.08984375" style="31" customWidth="1"/>
    <col min="3075" max="3075" width="6.1796875" style="31" customWidth="1"/>
    <col min="3076" max="3076" width="11" style="31" customWidth="1"/>
    <col min="3077" max="3077" width="3.90625" style="31" customWidth="1"/>
    <col min="3078" max="3079" width="5.1796875" style="31" customWidth="1"/>
    <col min="3080" max="3081" width="4.453125" style="31" customWidth="1"/>
    <col min="3082" max="3082" width="6.90625" style="31" customWidth="1"/>
    <col min="3083" max="3083" width="9.453125" style="31" customWidth="1"/>
    <col min="3084" max="3084" width="7.54296875" style="31" customWidth="1"/>
    <col min="3085" max="3085" width="12.81640625" style="31" customWidth="1"/>
    <col min="3086" max="3329" width="8.90625" style="31"/>
    <col min="3330" max="3330" width="10.08984375" style="31" customWidth="1"/>
    <col min="3331" max="3331" width="6.1796875" style="31" customWidth="1"/>
    <col min="3332" max="3332" width="11" style="31" customWidth="1"/>
    <col min="3333" max="3333" width="3.90625" style="31" customWidth="1"/>
    <col min="3334" max="3335" width="5.1796875" style="31" customWidth="1"/>
    <col min="3336" max="3337" width="4.453125" style="31" customWidth="1"/>
    <col min="3338" max="3338" width="6.90625" style="31" customWidth="1"/>
    <col min="3339" max="3339" width="9.453125" style="31" customWidth="1"/>
    <col min="3340" max="3340" width="7.54296875" style="31" customWidth="1"/>
    <col min="3341" max="3341" width="12.81640625" style="31" customWidth="1"/>
    <col min="3342" max="3585" width="8.90625" style="31"/>
    <col min="3586" max="3586" width="10.08984375" style="31" customWidth="1"/>
    <col min="3587" max="3587" width="6.1796875" style="31" customWidth="1"/>
    <col min="3588" max="3588" width="11" style="31" customWidth="1"/>
    <col min="3589" max="3589" width="3.90625" style="31" customWidth="1"/>
    <col min="3590" max="3591" width="5.1796875" style="31" customWidth="1"/>
    <col min="3592" max="3593" width="4.453125" style="31" customWidth="1"/>
    <col min="3594" max="3594" width="6.90625" style="31" customWidth="1"/>
    <col min="3595" max="3595" width="9.453125" style="31" customWidth="1"/>
    <col min="3596" max="3596" width="7.54296875" style="31" customWidth="1"/>
    <col min="3597" max="3597" width="12.81640625" style="31" customWidth="1"/>
    <col min="3598" max="3841" width="8.90625" style="31"/>
    <col min="3842" max="3842" width="10.08984375" style="31" customWidth="1"/>
    <col min="3843" max="3843" width="6.1796875" style="31" customWidth="1"/>
    <col min="3844" max="3844" width="11" style="31" customWidth="1"/>
    <col min="3845" max="3845" width="3.90625" style="31" customWidth="1"/>
    <col min="3846" max="3847" width="5.1796875" style="31" customWidth="1"/>
    <col min="3848" max="3849" width="4.453125" style="31" customWidth="1"/>
    <col min="3850" max="3850" width="6.90625" style="31" customWidth="1"/>
    <col min="3851" max="3851" width="9.453125" style="31" customWidth="1"/>
    <col min="3852" max="3852" width="7.54296875" style="31" customWidth="1"/>
    <col min="3853" max="3853" width="12.81640625" style="31" customWidth="1"/>
    <col min="3854" max="4097" width="8.90625" style="31"/>
    <col min="4098" max="4098" width="10.08984375" style="31" customWidth="1"/>
    <col min="4099" max="4099" width="6.1796875" style="31" customWidth="1"/>
    <col min="4100" max="4100" width="11" style="31" customWidth="1"/>
    <col min="4101" max="4101" width="3.90625" style="31" customWidth="1"/>
    <col min="4102" max="4103" width="5.1796875" style="31" customWidth="1"/>
    <col min="4104" max="4105" width="4.453125" style="31" customWidth="1"/>
    <col min="4106" max="4106" width="6.90625" style="31" customWidth="1"/>
    <col min="4107" max="4107" width="9.453125" style="31" customWidth="1"/>
    <col min="4108" max="4108" width="7.54296875" style="31" customWidth="1"/>
    <col min="4109" max="4109" width="12.81640625" style="31" customWidth="1"/>
    <col min="4110" max="4353" width="8.90625" style="31"/>
    <col min="4354" max="4354" width="10.08984375" style="31" customWidth="1"/>
    <col min="4355" max="4355" width="6.1796875" style="31" customWidth="1"/>
    <col min="4356" max="4356" width="11" style="31" customWidth="1"/>
    <col min="4357" max="4357" width="3.90625" style="31" customWidth="1"/>
    <col min="4358" max="4359" width="5.1796875" style="31" customWidth="1"/>
    <col min="4360" max="4361" width="4.453125" style="31" customWidth="1"/>
    <col min="4362" max="4362" width="6.90625" style="31" customWidth="1"/>
    <col min="4363" max="4363" width="9.453125" style="31" customWidth="1"/>
    <col min="4364" max="4364" width="7.54296875" style="31" customWidth="1"/>
    <col min="4365" max="4365" width="12.81640625" style="31" customWidth="1"/>
    <col min="4366" max="4609" width="8.90625" style="31"/>
    <col min="4610" max="4610" width="10.08984375" style="31" customWidth="1"/>
    <col min="4611" max="4611" width="6.1796875" style="31" customWidth="1"/>
    <col min="4612" max="4612" width="11" style="31" customWidth="1"/>
    <col min="4613" max="4613" width="3.90625" style="31" customWidth="1"/>
    <col min="4614" max="4615" width="5.1796875" style="31" customWidth="1"/>
    <col min="4616" max="4617" width="4.453125" style="31" customWidth="1"/>
    <col min="4618" max="4618" width="6.90625" style="31" customWidth="1"/>
    <col min="4619" max="4619" width="9.453125" style="31" customWidth="1"/>
    <col min="4620" max="4620" width="7.54296875" style="31" customWidth="1"/>
    <col min="4621" max="4621" width="12.81640625" style="31" customWidth="1"/>
    <col min="4622" max="4865" width="8.90625" style="31"/>
    <col min="4866" max="4866" width="10.08984375" style="31" customWidth="1"/>
    <col min="4867" max="4867" width="6.1796875" style="31" customWidth="1"/>
    <col min="4868" max="4868" width="11" style="31" customWidth="1"/>
    <col min="4869" max="4869" width="3.90625" style="31" customWidth="1"/>
    <col min="4870" max="4871" width="5.1796875" style="31" customWidth="1"/>
    <col min="4872" max="4873" width="4.453125" style="31" customWidth="1"/>
    <col min="4874" max="4874" width="6.90625" style="31" customWidth="1"/>
    <col min="4875" max="4875" width="9.453125" style="31" customWidth="1"/>
    <col min="4876" max="4876" width="7.54296875" style="31" customWidth="1"/>
    <col min="4877" max="4877" width="12.81640625" style="31" customWidth="1"/>
    <col min="4878" max="5121" width="8.90625" style="31"/>
    <col min="5122" max="5122" width="10.08984375" style="31" customWidth="1"/>
    <col min="5123" max="5123" width="6.1796875" style="31" customWidth="1"/>
    <col min="5124" max="5124" width="11" style="31" customWidth="1"/>
    <col min="5125" max="5125" width="3.90625" style="31" customWidth="1"/>
    <col min="5126" max="5127" width="5.1796875" style="31" customWidth="1"/>
    <col min="5128" max="5129" width="4.453125" style="31" customWidth="1"/>
    <col min="5130" max="5130" width="6.90625" style="31" customWidth="1"/>
    <col min="5131" max="5131" width="9.453125" style="31" customWidth="1"/>
    <col min="5132" max="5132" width="7.54296875" style="31" customWidth="1"/>
    <col min="5133" max="5133" width="12.81640625" style="31" customWidth="1"/>
    <col min="5134" max="5377" width="8.90625" style="31"/>
    <col min="5378" max="5378" width="10.08984375" style="31" customWidth="1"/>
    <col min="5379" max="5379" width="6.1796875" style="31" customWidth="1"/>
    <col min="5380" max="5380" width="11" style="31" customWidth="1"/>
    <col min="5381" max="5381" width="3.90625" style="31" customWidth="1"/>
    <col min="5382" max="5383" width="5.1796875" style="31" customWidth="1"/>
    <col min="5384" max="5385" width="4.453125" style="31" customWidth="1"/>
    <col min="5386" max="5386" width="6.90625" style="31" customWidth="1"/>
    <col min="5387" max="5387" width="9.453125" style="31" customWidth="1"/>
    <col min="5388" max="5388" width="7.54296875" style="31" customWidth="1"/>
    <col min="5389" max="5389" width="12.81640625" style="31" customWidth="1"/>
    <col min="5390" max="5633" width="8.90625" style="31"/>
    <col min="5634" max="5634" width="10.08984375" style="31" customWidth="1"/>
    <col min="5635" max="5635" width="6.1796875" style="31" customWidth="1"/>
    <col min="5636" max="5636" width="11" style="31" customWidth="1"/>
    <col min="5637" max="5637" width="3.90625" style="31" customWidth="1"/>
    <col min="5638" max="5639" width="5.1796875" style="31" customWidth="1"/>
    <col min="5640" max="5641" width="4.453125" style="31" customWidth="1"/>
    <col min="5642" max="5642" width="6.90625" style="31" customWidth="1"/>
    <col min="5643" max="5643" width="9.453125" style="31" customWidth="1"/>
    <col min="5644" max="5644" width="7.54296875" style="31" customWidth="1"/>
    <col min="5645" max="5645" width="12.81640625" style="31" customWidth="1"/>
    <col min="5646" max="5889" width="8.90625" style="31"/>
    <col min="5890" max="5890" width="10.08984375" style="31" customWidth="1"/>
    <col min="5891" max="5891" width="6.1796875" style="31" customWidth="1"/>
    <col min="5892" max="5892" width="11" style="31" customWidth="1"/>
    <col min="5893" max="5893" width="3.90625" style="31" customWidth="1"/>
    <col min="5894" max="5895" width="5.1796875" style="31" customWidth="1"/>
    <col min="5896" max="5897" width="4.453125" style="31" customWidth="1"/>
    <col min="5898" max="5898" width="6.90625" style="31" customWidth="1"/>
    <col min="5899" max="5899" width="9.453125" style="31" customWidth="1"/>
    <col min="5900" max="5900" width="7.54296875" style="31" customWidth="1"/>
    <col min="5901" max="5901" width="12.81640625" style="31" customWidth="1"/>
    <col min="5902" max="6145" width="8.90625" style="31"/>
    <col min="6146" max="6146" width="10.08984375" style="31" customWidth="1"/>
    <col min="6147" max="6147" width="6.1796875" style="31" customWidth="1"/>
    <col min="6148" max="6148" width="11" style="31" customWidth="1"/>
    <col min="6149" max="6149" width="3.90625" style="31" customWidth="1"/>
    <col min="6150" max="6151" width="5.1796875" style="31" customWidth="1"/>
    <col min="6152" max="6153" width="4.453125" style="31" customWidth="1"/>
    <col min="6154" max="6154" width="6.90625" style="31" customWidth="1"/>
    <col min="6155" max="6155" width="9.453125" style="31" customWidth="1"/>
    <col min="6156" max="6156" width="7.54296875" style="31" customWidth="1"/>
    <col min="6157" max="6157" width="12.81640625" style="31" customWidth="1"/>
    <col min="6158" max="6401" width="8.90625" style="31"/>
    <col min="6402" max="6402" width="10.08984375" style="31" customWidth="1"/>
    <col min="6403" max="6403" width="6.1796875" style="31" customWidth="1"/>
    <col min="6404" max="6404" width="11" style="31" customWidth="1"/>
    <col min="6405" max="6405" width="3.90625" style="31" customWidth="1"/>
    <col min="6406" max="6407" width="5.1796875" style="31" customWidth="1"/>
    <col min="6408" max="6409" width="4.453125" style="31" customWidth="1"/>
    <col min="6410" max="6410" width="6.90625" style="31" customWidth="1"/>
    <col min="6411" max="6411" width="9.453125" style="31" customWidth="1"/>
    <col min="6412" max="6412" width="7.54296875" style="31" customWidth="1"/>
    <col min="6413" max="6413" width="12.81640625" style="31" customWidth="1"/>
    <col min="6414" max="6657" width="8.90625" style="31"/>
    <col min="6658" max="6658" width="10.08984375" style="31" customWidth="1"/>
    <col min="6659" max="6659" width="6.1796875" style="31" customWidth="1"/>
    <col min="6660" max="6660" width="11" style="31" customWidth="1"/>
    <col min="6661" max="6661" width="3.90625" style="31" customWidth="1"/>
    <col min="6662" max="6663" width="5.1796875" style="31" customWidth="1"/>
    <col min="6664" max="6665" width="4.453125" style="31" customWidth="1"/>
    <col min="6666" max="6666" width="6.90625" style="31" customWidth="1"/>
    <col min="6667" max="6667" width="9.453125" style="31" customWidth="1"/>
    <col min="6668" max="6668" width="7.54296875" style="31" customWidth="1"/>
    <col min="6669" max="6669" width="12.81640625" style="31" customWidth="1"/>
    <col min="6670" max="6913" width="8.90625" style="31"/>
    <col min="6914" max="6914" width="10.08984375" style="31" customWidth="1"/>
    <col min="6915" max="6915" width="6.1796875" style="31" customWidth="1"/>
    <col min="6916" max="6916" width="11" style="31" customWidth="1"/>
    <col min="6917" max="6917" width="3.90625" style="31" customWidth="1"/>
    <col min="6918" max="6919" width="5.1796875" style="31" customWidth="1"/>
    <col min="6920" max="6921" width="4.453125" style="31" customWidth="1"/>
    <col min="6922" max="6922" width="6.90625" style="31" customWidth="1"/>
    <col min="6923" max="6923" width="9.453125" style="31" customWidth="1"/>
    <col min="6924" max="6924" width="7.54296875" style="31" customWidth="1"/>
    <col min="6925" max="6925" width="12.81640625" style="31" customWidth="1"/>
    <col min="6926" max="7169" width="8.90625" style="31"/>
    <col min="7170" max="7170" width="10.08984375" style="31" customWidth="1"/>
    <col min="7171" max="7171" width="6.1796875" style="31" customWidth="1"/>
    <col min="7172" max="7172" width="11" style="31" customWidth="1"/>
    <col min="7173" max="7173" width="3.90625" style="31" customWidth="1"/>
    <col min="7174" max="7175" width="5.1796875" style="31" customWidth="1"/>
    <col min="7176" max="7177" width="4.453125" style="31" customWidth="1"/>
    <col min="7178" max="7178" width="6.90625" style="31" customWidth="1"/>
    <col min="7179" max="7179" width="9.453125" style="31" customWidth="1"/>
    <col min="7180" max="7180" width="7.54296875" style="31" customWidth="1"/>
    <col min="7181" max="7181" width="12.81640625" style="31" customWidth="1"/>
    <col min="7182" max="7425" width="8.90625" style="31"/>
    <col min="7426" max="7426" width="10.08984375" style="31" customWidth="1"/>
    <col min="7427" max="7427" width="6.1796875" style="31" customWidth="1"/>
    <col min="7428" max="7428" width="11" style="31" customWidth="1"/>
    <col min="7429" max="7429" width="3.90625" style="31" customWidth="1"/>
    <col min="7430" max="7431" width="5.1796875" style="31" customWidth="1"/>
    <col min="7432" max="7433" width="4.453125" style="31" customWidth="1"/>
    <col min="7434" max="7434" width="6.90625" style="31" customWidth="1"/>
    <col min="7435" max="7435" width="9.453125" style="31" customWidth="1"/>
    <col min="7436" max="7436" width="7.54296875" style="31" customWidth="1"/>
    <col min="7437" max="7437" width="12.81640625" style="31" customWidth="1"/>
    <col min="7438" max="7681" width="8.90625" style="31"/>
    <col min="7682" max="7682" width="10.08984375" style="31" customWidth="1"/>
    <col min="7683" max="7683" width="6.1796875" style="31" customWidth="1"/>
    <col min="7684" max="7684" width="11" style="31" customWidth="1"/>
    <col min="7685" max="7685" width="3.90625" style="31" customWidth="1"/>
    <col min="7686" max="7687" width="5.1796875" style="31" customWidth="1"/>
    <col min="7688" max="7689" width="4.453125" style="31" customWidth="1"/>
    <col min="7690" max="7690" width="6.90625" style="31" customWidth="1"/>
    <col min="7691" max="7691" width="9.453125" style="31" customWidth="1"/>
    <col min="7692" max="7692" width="7.54296875" style="31" customWidth="1"/>
    <col min="7693" max="7693" width="12.81640625" style="31" customWidth="1"/>
    <col min="7694" max="7937" width="8.90625" style="31"/>
    <col min="7938" max="7938" width="10.08984375" style="31" customWidth="1"/>
    <col min="7939" max="7939" width="6.1796875" style="31" customWidth="1"/>
    <col min="7940" max="7940" width="11" style="31" customWidth="1"/>
    <col min="7941" max="7941" width="3.90625" style="31" customWidth="1"/>
    <col min="7942" max="7943" width="5.1796875" style="31" customWidth="1"/>
    <col min="7944" max="7945" width="4.453125" style="31" customWidth="1"/>
    <col min="7946" max="7946" width="6.90625" style="31" customWidth="1"/>
    <col min="7947" max="7947" width="9.453125" style="31" customWidth="1"/>
    <col min="7948" max="7948" width="7.54296875" style="31" customWidth="1"/>
    <col min="7949" max="7949" width="12.81640625" style="31" customWidth="1"/>
    <col min="7950" max="8193" width="8.90625" style="31"/>
    <col min="8194" max="8194" width="10.08984375" style="31" customWidth="1"/>
    <col min="8195" max="8195" width="6.1796875" style="31" customWidth="1"/>
    <col min="8196" max="8196" width="11" style="31" customWidth="1"/>
    <col min="8197" max="8197" width="3.90625" style="31" customWidth="1"/>
    <col min="8198" max="8199" width="5.1796875" style="31" customWidth="1"/>
    <col min="8200" max="8201" width="4.453125" style="31" customWidth="1"/>
    <col min="8202" max="8202" width="6.90625" style="31" customWidth="1"/>
    <col min="8203" max="8203" width="9.453125" style="31" customWidth="1"/>
    <col min="8204" max="8204" width="7.54296875" style="31" customWidth="1"/>
    <col min="8205" max="8205" width="12.81640625" style="31" customWidth="1"/>
    <col min="8206" max="8449" width="8.90625" style="31"/>
    <col min="8450" max="8450" width="10.08984375" style="31" customWidth="1"/>
    <col min="8451" max="8451" width="6.1796875" style="31" customWidth="1"/>
    <col min="8452" max="8452" width="11" style="31" customWidth="1"/>
    <col min="8453" max="8453" width="3.90625" style="31" customWidth="1"/>
    <col min="8454" max="8455" width="5.1796875" style="31" customWidth="1"/>
    <col min="8456" max="8457" width="4.453125" style="31" customWidth="1"/>
    <col min="8458" max="8458" width="6.90625" style="31" customWidth="1"/>
    <col min="8459" max="8459" width="9.453125" style="31" customWidth="1"/>
    <col min="8460" max="8460" width="7.54296875" style="31" customWidth="1"/>
    <col min="8461" max="8461" width="12.81640625" style="31" customWidth="1"/>
    <col min="8462" max="8705" width="8.90625" style="31"/>
    <col min="8706" max="8706" width="10.08984375" style="31" customWidth="1"/>
    <col min="8707" max="8707" width="6.1796875" style="31" customWidth="1"/>
    <col min="8708" max="8708" width="11" style="31" customWidth="1"/>
    <col min="8709" max="8709" width="3.90625" style="31" customWidth="1"/>
    <col min="8710" max="8711" width="5.1796875" style="31" customWidth="1"/>
    <col min="8712" max="8713" width="4.453125" style="31" customWidth="1"/>
    <col min="8714" max="8714" width="6.90625" style="31" customWidth="1"/>
    <col min="8715" max="8715" width="9.453125" style="31" customWidth="1"/>
    <col min="8716" max="8716" width="7.54296875" style="31" customWidth="1"/>
    <col min="8717" max="8717" width="12.81640625" style="31" customWidth="1"/>
    <col min="8718" max="8961" width="8.90625" style="31"/>
    <col min="8962" max="8962" width="10.08984375" style="31" customWidth="1"/>
    <col min="8963" max="8963" width="6.1796875" style="31" customWidth="1"/>
    <col min="8964" max="8964" width="11" style="31" customWidth="1"/>
    <col min="8965" max="8965" width="3.90625" style="31" customWidth="1"/>
    <col min="8966" max="8967" width="5.1796875" style="31" customWidth="1"/>
    <col min="8968" max="8969" width="4.453125" style="31" customWidth="1"/>
    <col min="8970" max="8970" width="6.90625" style="31" customWidth="1"/>
    <col min="8971" max="8971" width="9.453125" style="31" customWidth="1"/>
    <col min="8972" max="8972" width="7.54296875" style="31" customWidth="1"/>
    <col min="8973" max="8973" width="12.81640625" style="31" customWidth="1"/>
    <col min="8974" max="9217" width="8.90625" style="31"/>
    <col min="9218" max="9218" width="10.08984375" style="31" customWidth="1"/>
    <col min="9219" max="9219" width="6.1796875" style="31" customWidth="1"/>
    <col min="9220" max="9220" width="11" style="31" customWidth="1"/>
    <col min="9221" max="9221" width="3.90625" style="31" customWidth="1"/>
    <col min="9222" max="9223" width="5.1796875" style="31" customWidth="1"/>
    <col min="9224" max="9225" width="4.453125" style="31" customWidth="1"/>
    <col min="9226" max="9226" width="6.90625" style="31" customWidth="1"/>
    <col min="9227" max="9227" width="9.453125" style="31" customWidth="1"/>
    <col min="9228" max="9228" width="7.54296875" style="31" customWidth="1"/>
    <col min="9229" max="9229" width="12.81640625" style="31" customWidth="1"/>
    <col min="9230" max="9473" width="8.90625" style="31"/>
    <col min="9474" max="9474" width="10.08984375" style="31" customWidth="1"/>
    <col min="9475" max="9475" width="6.1796875" style="31" customWidth="1"/>
    <col min="9476" max="9476" width="11" style="31" customWidth="1"/>
    <col min="9477" max="9477" width="3.90625" style="31" customWidth="1"/>
    <col min="9478" max="9479" width="5.1796875" style="31" customWidth="1"/>
    <col min="9480" max="9481" width="4.453125" style="31" customWidth="1"/>
    <col min="9482" max="9482" width="6.90625" style="31" customWidth="1"/>
    <col min="9483" max="9483" width="9.453125" style="31" customWidth="1"/>
    <col min="9484" max="9484" width="7.54296875" style="31" customWidth="1"/>
    <col min="9485" max="9485" width="12.81640625" style="31" customWidth="1"/>
    <col min="9486" max="9729" width="8.90625" style="31"/>
    <col min="9730" max="9730" width="10.08984375" style="31" customWidth="1"/>
    <col min="9731" max="9731" width="6.1796875" style="31" customWidth="1"/>
    <col min="9732" max="9732" width="11" style="31" customWidth="1"/>
    <col min="9733" max="9733" width="3.90625" style="31" customWidth="1"/>
    <col min="9734" max="9735" width="5.1796875" style="31" customWidth="1"/>
    <col min="9736" max="9737" width="4.453125" style="31" customWidth="1"/>
    <col min="9738" max="9738" width="6.90625" style="31" customWidth="1"/>
    <col min="9739" max="9739" width="9.453125" style="31" customWidth="1"/>
    <col min="9740" max="9740" width="7.54296875" style="31" customWidth="1"/>
    <col min="9741" max="9741" width="12.81640625" style="31" customWidth="1"/>
    <col min="9742" max="9985" width="8.90625" style="31"/>
    <col min="9986" max="9986" width="10.08984375" style="31" customWidth="1"/>
    <col min="9987" max="9987" width="6.1796875" style="31" customWidth="1"/>
    <col min="9988" max="9988" width="11" style="31" customWidth="1"/>
    <col min="9989" max="9989" width="3.90625" style="31" customWidth="1"/>
    <col min="9990" max="9991" width="5.1796875" style="31" customWidth="1"/>
    <col min="9992" max="9993" width="4.453125" style="31" customWidth="1"/>
    <col min="9994" max="9994" width="6.90625" style="31" customWidth="1"/>
    <col min="9995" max="9995" width="9.453125" style="31" customWidth="1"/>
    <col min="9996" max="9996" width="7.54296875" style="31" customWidth="1"/>
    <col min="9997" max="9997" width="12.81640625" style="31" customWidth="1"/>
    <col min="9998" max="10241" width="8.90625" style="31"/>
    <col min="10242" max="10242" width="10.08984375" style="31" customWidth="1"/>
    <col min="10243" max="10243" width="6.1796875" style="31" customWidth="1"/>
    <col min="10244" max="10244" width="11" style="31" customWidth="1"/>
    <col min="10245" max="10245" width="3.90625" style="31" customWidth="1"/>
    <col min="10246" max="10247" width="5.1796875" style="31" customWidth="1"/>
    <col min="10248" max="10249" width="4.453125" style="31" customWidth="1"/>
    <col min="10250" max="10250" width="6.90625" style="31" customWidth="1"/>
    <col min="10251" max="10251" width="9.453125" style="31" customWidth="1"/>
    <col min="10252" max="10252" width="7.54296875" style="31" customWidth="1"/>
    <col min="10253" max="10253" width="12.81640625" style="31" customWidth="1"/>
    <col min="10254" max="10497" width="8.90625" style="31"/>
    <col min="10498" max="10498" width="10.08984375" style="31" customWidth="1"/>
    <col min="10499" max="10499" width="6.1796875" style="31" customWidth="1"/>
    <col min="10500" max="10500" width="11" style="31" customWidth="1"/>
    <col min="10501" max="10501" width="3.90625" style="31" customWidth="1"/>
    <col min="10502" max="10503" width="5.1796875" style="31" customWidth="1"/>
    <col min="10504" max="10505" width="4.453125" style="31" customWidth="1"/>
    <col min="10506" max="10506" width="6.90625" style="31" customWidth="1"/>
    <col min="10507" max="10507" width="9.453125" style="31" customWidth="1"/>
    <col min="10508" max="10508" width="7.54296875" style="31" customWidth="1"/>
    <col min="10509" max="10509" width="12.81640625" style="31" customWidth="1"/>
    <col min="10510" max="10753" width="8.90625" style="31"/>
    <col min="10754" max="10754" width="10.08984375" style="31" customWidth="1"/>
    <col min="10755" max="10755" width="6.1796875" style="31" customWidth="1"/>
    <col min="10756" max="10756" width="11" style="31" customWidth="1"/>
    <col min="10757" max="10757" width="3.90625" style="31" customWidth="1"/>
    <col min="10758" max="10759" width="5.1796875" style="31" customWidth="1"/>
    <col min="10760" max="10761" width="4.453125" style="31" customWidth="1"/>
    <col min="10762" max="10762" width="6.90625" style="31" customWidth="1"/>
    <col min="10763" max="10763" width="9.453125" style="31" customWidth="1"/>
    <col min="10764" max="10764" width="7.54296875" style="31" customWidth="1"/>
    <col min="10765" max="10765" width="12.81640625" style="31" customWidth="1"/>
    <col min="10766" max="11009" width="8.90625" style="31"/>
    <col min="11010" max="11010" width="10.08984375" style="31" customWidth="1"/>
    <col min="11011" max="11011" width="6.1796875" style="31" customWidth="1"/>
    <col min="11012" max="11012" width="11" style="31" customWidth="1"/>
    <col min="11013" max="11013" width="3.90625" style="31" customWidth="1"/>
    <col min="11014" max="11015" width="5.1796875" style="31" customWidth="1"/>
    <col min="11016" max="11017" width="4.453125" style="31" customWidth="1"/>
    <col min="11018" max="11018" width="6.90625" style="31" customWidth="1"/>
    <col min="11019" max="11019" width="9.453125" style="31" customWidth="1"/>
    <col min="11020" max="11020" width="7.54296875" style="31" customWidth="1"/>
    <col min="11021" max="11021" width="12.81640625" style="31" customWidth="1"/>
    <col min="11022" max="11265" width="8.90625" style="31"/>
    <col min="11266" max="11266" width="10.08984375" style="31" customWidth="1"/>
    <col min="11267" max="11267" width="6.1796875" style="31" customWidth="1"/>
    <col min="11268" max="11268" width="11" style="31" customWidth="1"/>
    <col min="11269" max="11269" width="3.90625" style="31" customWidth="1"/>
    <col min="11270" max="11271" width="5.1796875" style="31" customWidth="1"/>
    <col min="11272" max="11273" width="4.453125" style="31" customWidth="1"/>
    <col min="11274" max="11274" width="6.90625" style="31" customWidth="1"/>
    <col min="11275" max="11275" width="9.453125" style="31" customWidth="1"/>
    <col min="11276" max="11276" width="7.54296875" style="31" customWidth="1"/>
    <col min="11277" max="11277" width="12.81640625" style="31" customWidth="1"/>
    <col min="11278" max="11521" width="8.90625" style="31"/>
    <col min="11522" max="11522" width="10.08984375" style="31" customWidth="1"/>
    <col min="11523" max="11523" width="6.1796875" style="31" customWidth="1"/>
    <col min="11524" max="11524" width="11" style="31" customWidth="1"/>
    <col min="11525" max="11525" width="3.90625" style="31" customWidth="1"/>
    <col min="11526" max="11527" width="5.1796875" style="31" customWidth="1"/>
    <col min="11528" max="11529" width="4.453125" style="31" customWidth="1"/>
    <col min="11530" max="11530" width="6.90625" style="31" customWidth="1"/>
    <col min="11531" max="11531" width="9.453125" style="31" customWidth="1"/>
    <col min="11532" max="11532" width="7.54296875" style="31" customWidth="1"/>
    <col min="11533" max="11533" width="12.81640625" style="31" customWidth="1"/>
    <col min="11534" max="11777" width="8.90625" style="31"/>
    <col min="11778" max="11778" width="10.08984375" style="31" customWidth="1"/>
    <col min="11779" max="11779" width="6.1796875" style="31" customWidth="1"/>
    <col min="11780" max="11780" width="11" style="31" customWidth="1"/>
    <col min="11781" max="11781" width="3.90625" style="31" customWidth="1"/>
    <col min="11782" max="11783" width="5.1796875" style="31" customWidth="1"/>
    <col min="11784" max="11785" width="4.453125" style="31" customWidth="1"/>
    <col min="11786" max="11786" width="6.90625" style="31" customWidth="1"/>
    <col min="11787" max="11787" width="9.453125" style="31" customWidth="1"/>
    <col min="11788" max="11788" width="7.54296875" style="31" customWidth="1"/>
    <col min="11789" max="11789" width="12.81640625" style="31" customWidth="1"/>
    <col min="11790" max="12033" width="8.90625" style="31"/>
    <col min="12034" max="12034" width="10.08984375" style="31" customWidth="1"/>
    <col min="12035" max="12035" width="6.1796875" style="31" customWidth="1"/>
    <col min="12036" max="12036" width="11" style="31" customWidth="1"/>
    <col min="12037" max="12037" width="3.90625" style="31" customWidth="1"/>
    <col min="12038" max="12039" width="5.1796875" style="31" customWidth="1"/>
    <col min="12040" max="12041" width="4.453125" style="31" customWidth="1"/>
    <col min="12042" max="12042" width="6.90625" style="31" customWidth="1"/>
    <col min="12043" max="12043" width="9.453125" style="31" customWidth="1"/>
    <col min="12044" max="12044" width="7.54296875" style="31" customWidth="1"/>
    <col min="12045" max="12045" width="12.81640625" style="31" customWidth="1"/>
    <col min="12046" max="12289" width="8.90625" style="31"/>
    <col min="12290" max="12290" width="10.08984375" style="31" customWidth="1"/>
    <col min="12291" max="12291" width="6.1796875" style="31" customWidth="1"/>
    <col min="12292" max="12292" width="11" style="31" customWidth="1"/>
    <col min="12293" max="12293" width="3.90625" style="31" customWidth="1"/>
    <col min="12294" max="12295" width="5.1796875" style="31" customWidth="1"/>
    <col min="12296" max="12297" width="4.453125" style="31" customWidth="1"/>
    <col min="12298" max="12298" width="6.90625" style="31" customWidth="1"/>
    <col min="12299" max="12299" width="9.453125" style="31" customWidth="1"/>
    <col min="12300" max="12300" width="7.54296875" style="31" customWidth="1"/>
    <col min="12301" max="12301" width="12.81640625" style="31" customWidth="1"/>
    <col min="12302" max="12545" width="8.90625" style="31"/>
    <col min="12546" max="12546" width="10.08984375" style="31" customWidth="1"/>
    <col min="12547" max="12547" width="6.1796875" style="31" customWidth="1"/>
    <col min="12548" max="12548" width="11" style="31" customWidth="1"/>
    <col min="12549" max="12549" width="3.90625" style="31" customWidth="1"/>
    <col min="12550" max="12551" width="5.1796875" style="31" customWidth="1"/>
    <col min="12552" max="12553" width="4.453125" style="31" customWidth="1"/>
    <col min="12554" max="12554" width="6.90625" style="31" customWidth="1"/>
    <col min="12555" max="12555" width="9.453125" style="31" customWidth="1"/>
    <col min="12556" max="12556" width="7.54296875" style="31" customWidth="1"/>
    <col min="12557" max="12557" width="12.81640625" style="31" customWidth="1"/>
    <col min="12558" max="12801" width="8.90625" style="31"/>
    <col min="12802" max="12802" width="10.08984375" style="31" customWidth="1"/>
    <col min="12803" max="12803" width="6.1796875" style="31" customWidth="1"/>
    <col min="12804" max="12804" width="11" style="31" customWidth="1"/>
    <col min="12805" max="12805" width="3.90625" style="31" customWidth="1"/>
    <col min="12806" max="12807" width="5.1796875" style="31" customWidth="1"/>
    <col min="12808" max="12809" width="4.453125" style="31" customWidth="1"/>
    <col min="12810" max="12810" width="6.90625" style="31" customWidth="1"/>
    <col min="12811" max="12811" width="9.453125" style="31" customWidth="1"/>
    <col min="12812" max="12812" width="7.54296875" style="31" customWidth="1"/>
    <col min="12813" max="12813" width="12.81640625" style="31" customWidth="1"/>
    <col min="12814" max="13057" width="8.90625" style="31"/>
    <col min="13058" max="13058" width="10.08984375" style="31" customWidth="1"/>
    <col min="13059" max="13059" width="6.1796875" style="31" customWidth="1"/>
    <col min="13060" max="13060" width="11" style="31" customWidth="1"/>
    <col min="13061" max="13061" width="3.90625" style="31" customWidth="1"/>
    <col min="13062" max="13063" width="5.1796875" style="31" customWidth="1"/>
    <col min="13064" max="13065" width="4.453125" style="31" customWidth="1"/>
    <col min="13066" max="13066" width="6.90625" style="31" customWidth="1"/>
    <col min="13067" max="13067" width="9.453125" style="31" customWidth="1"/>
    <col min="13068" max="13068" width="7.54296875" style="31" customWidth="1"/>
    <col min="13069" max="13069" width="12.81640625" style="31" customWidth="1"/>
    <col min="13070" max="13313" width="8.90625" style="31"/>
    <col min="13314" max="13314" width="10.08984375" style="31" customWidth="1"/>
    <col min="13315" max="13315" width="6.1796875" style="31" customWidth="1"/>
    <col min="13316" max="13316" width="11" style="31" customWidth="1"/>
    <col min="13317" max="13317" width="3.90625" style="31" customWidth="1"/>
    <col min="13318" max="13319" width="5.1796875" style="31" customWidth="1"/>
    <col min="13320" max="13321" width="4.453125" style="31" customWidth="1"/>
    <col min="13322" max="13322" width="6.90625" style="31" customWidth="1"/>
    <col min="13323" max="13323" width="9.453125" style="31" customWidth="1"/>
    <col min="13324" max="13324" width="7.54296875" style="31" customWidth="1"/>
    <col min="13325" max="13325" width="12.81640625" style="31" customWidth="1"/>
    <col min="13326" max="13569" width="8.90625" style="31"/>
    <col min="13570" max="13570" width="10.08984375" style="31" customWidth="1"/>
    <col min="13571" max="13571" width="6.1796875" style="31" customWidth="1"/>
    <col min="13572" max="13572" width="11" style="31" customWidth="1"/>
    <col min="13573" max="13573" width="3.90625" style="31" customWidth="1"/>
    <col min="13574" max="13575" width="5.1796875" style="31" customWidth="1"/>
    <col min="13576" max="13577" width="4.453125" style="31" customWidth="1"/>
    <col min="13578" max="13578" width="6.90625" style="31" customWidth="1"/>
    <col min="13579" max="13579" width="9.453125" style="31" customWidth="1"/>
    <col min="13580" max="13580" width="7.54296875" style="31" customWidth="1"/>
    <col min="13581" max="13581" width="12.81640625" style="31" customWidth="1"/>
    <col min="13582" max="13825" width="8.90625" style="31"/>
    <col min="13826" max="13826" width="10.08984375" style="31" customWidth="1"/>
    <col min="13827" max="13827" width="6.1796875" style="31" customWidth="1"/>
    <col min="13828" max="13828" width="11" style="31" customWidth="1"/>
    <col min="13829" max="13829" width="3.90625" style="31" customWidth="1"/>
    <col min="13830" max="13831" width="5.1796875" style="31" customWidth="1"/>
    <col min="13832" max="13833" width="4.453125" style="31" customWidth="1"/>
    <col min="13834" max="13834" width="6.90625" style="31" customWidth="1"/>
    <col min="13835" max="13835" width="9.453125" style="31" customWidth="1"/>
    <col min="13836" max="13836" width="7.54296875" style="31" customWidth="1"/>
    <col min="13837" max="13837" width="12.81640625" style="31" customWidth="1"/>
    <col min="13838" max="14081" width="8.90625" style="31"/>
    <col min="14082" max="14082" width="10.08984375" style="31" customWidth="1"/>
    <col min="14083" max="14083" width="6.1796875" style="31" customWidth="1"/>
    <col min="14084" max="14084" width="11" style="31" customWidth="1"/>
    <col min="14085" max="14085" width="3.90625" style="31" customWidth="1"/>
    <col min="14086" max="14087" width="5.1796875" style="31" customWidth="1"/>
    <col min="14088" max="14089" width="4.453125" style="31" customWidth="1"/>
    <col min="14090" max="14090" width="6.90625" style="31" customWidth="1"/>
    <col min="14091" max="14091" width="9.453125" style="31" customWidth="1"/>
    <col min="14092" max="14092" width="7.54296875" style="31" customWidth="1"/>
    <col min="14093" max="14093" width="12.81640625" style="31" customWidth="1"/>
    <col min="14094" max="14337" width="8.90625" style="31"/>
    <col min="14338" max="14338" width="10.08984375" style="31" customWidth="1"/>
    <col min="14339" max="14339" width="6.1796875" style="31" customWidth="1"/>
    <col min="14340" max="14340" width="11" style="31" customWidth="1"/>
    <col min="14341" max="14341" width="3.90625" style="31" customWidth="1"/>
    <col min="14342" max="14343" width="5.1796875" style="31" customWidth="1"/>
    <col min="14344" max="14345" width="4.453125" style="31" customWidth="1"/>
    <col min="14346" max="14346" width="6.90625" style="31" customWidth="1"/>
    <col min="14347" max="14347" width="9.453125" style="31" customWidth="1"/>
    <col min="14348" max="14348" width="7.54296875" style="31" customWidth="1"/>
    <col min="14349" max="14349" width="12.81640625" style="31" customWidth="1"/>
    <col min="14350" max="14593" width="8.90625" style="31"/>
    <col min="14594" max="14594" width="10.08984375" style="31" customWidth="1"/>
    <col min="14595" max="14595" width="6.1796875" style="31" customWidth="1"/>
    <col min="14596" max="14596" width="11" style="31" customWidth="1"/>
    <col min="14597" max="14597" width="3.90625" style="31" customWidth="1"/>
    <col min="14598" max="14599" width="5.1796875" style="31" customWidth="1"/>
    <col min="14600" max="14601" width="4.453125" style="31" customWidth="1"/>
    <col min="14602" max="14602" width="6.90625" style="31" customWidth="1"/>
    <col min="14603" max="14603" width="9.453125" style="31" customWidth="1"/>
    <col min="14604" max="14604" width="7.54296875" style="31" customWidth="1"/>
    <col min="14605" max="14605" width="12.81640625" style="31" customWidth="1"/>
    <col min="14606" max="14849" width="8.90625" style="31"/>
    <col min="14850" max="14850" width="10.08984375" style="31" customWidth="1"/>
    <col min="14851" max="14851" width="6.1796875" style="31" customWidth="1"/>
    <col min="14852" max="14852" width="11" style="31" customWidth="1"/>
    <col min="14853" max="14853" width="3.90625" style="31" customWidth="1"/>
    <col min="14854" max="14855" width="5.1796875" style="31" customWidth="1"/>
    <col min="14856" max="14857" width="4.453125" style="31" customWidth="1"/>
    <col min="14858" max="14858" width="6.90625" style="31" customWidth="1"/>
    <col min="14859" max="14859" width="9.453125" style="31" customWidth="1"/>
    <col min="14860" max="14860" width="7.54296875" style="31" customWidth="1"/>
    <col min="14861" max="14861" width="12.81640625" style="31" customWidth="1"/>
    <col min="14862" max="15105" width="8.90625" style="31"/>
    <col min="15106" max="15106" width="10.08984375" style="31" customWidth="1"/>
    <col min="15107" max="15107" width="6.1796875" style="31" customWidth="1"/>
    <col min="15108" max="15108" width="11" style="31" customWidth="1"/>
    <col min="15109" max="15109" width="3.90625" style="31" customWidth="1"/>
    <col min="15110" max="15111" width="5.1796875" style="31" customWidth="1"/>
    <col min="15112" max="15113" width="4.453125" style="31" customWidth="1"/>
    <col min="15114" max="15114" width="6.90625" style="31" customWidth="1"/>
    <col min="15115" max="15115" width="9.453125" style="31" customWidth="1"/>
    <col min="15116" max="15116" width="7.54296875" style="31" customWidth="1"/>
    <col min="15117" max="15117" width="12.81640625" style="31" customWidth="1"/>
    <col min="15118" max="15361" width="8.90625" style="31"/>
    <col min="15362" max="15362" width="10.08984375" style="31" customWidth="1"/>
    <col min="15363" max="15363" width="6.1796875" style="31" customWidth="1"/>
    <col min="15364" max="15364" width="11" style="31" customWidth="1"/>
    <col min="15365" max="15365" width="3.90625" style="31" customWidth="1"/>
    <col min="15366" max="15367" width="5.1796875" style="31" customWidth="1"/>
    <col min="15368" max="15369" width="4.453125" style="31" customWidth="1"/>
    <col min="15370" max="15370" width="6.90625" style="31" customWidth="1"/>
    <col min="15371" max="15371" width="9.453125" style="31" customWidth="1"/>
    <col min="15372" max="15372" width="7.54296875" style="31" customWidth="1"/>
    <col min="15373" max="15373" width="12.81640625" style="31" customWidth="1"/>
    <col min="15374" max="15617" width="8.90625" style="31"/>
    <col min="15618" max="15618" width="10.08984375" style="31" customWidth="1"/>
    <col min="15619" max="15619" width="6.1796875" style="31" customWidth="1"/>
    <col min="15620" max="15620" width="11" style="31" customWidth="1"/>
    <col min="15621" max="15621" width="3.90625" style="31" customWidth="1"/>
    <col min="15622" max="15623" width="5.1796875" style="31" customWidth="1"/>
    <col min="15624" max="15625" width="4.453125" style="31" customWidth="1"/>
    <col min="15626" max="15626" width="6.90625" style="31" customWidth="1"/>
    <col min="15627" max="15627" width="9.453125" style="31" customWidth="1"/>
    <col min="15628" max="15628" width="7.54296875" style="31" customWidth="1"/>
    <col min="15629" max="15629" width="12.81640625" style="31" customWidth="1"/>
    <col min="15630" max="15873" width="8.90625" style="31"/>
    <col min="15874" max="15874" width="10.08984375" style="31" customWidth="1"/>
    <col min="15875" max="15875" width="6.1796875" style="31" customWidth="1"/>
    <col min="15876" max="15876" width="11" style="31" customWidth="1"/>
    <col min="15877" max="15877" width="3.90625" style="31" customWidth="1"/>
    <col min="15878" max="15879" width="5.1796875" style="31" customWidth="1"/>
    <col min="15880" max="15881" width="4.453125" style="31" customWidth="1"/>
    <col min="15882" max="15882" width="6.90625" style="31" customWidth="1"/>
    <col min="15883" max="15883" width="9.453125" style="31" customWidth="1"/>
    <col min="15884" max="15884" width="7.54296875" style="31" customWidth="1"/>
    <col min="15885" max="15885" width="12.81640625" style="31" customWidth="1"/>
    <col min="15886" max="16129" width="8.90625" style="31"/>
    <col min="16130" max="16130" width="10.08984375" style="31" customWidth="1"/>
    <col min="16131" max="16131" width="6.1796875" style="31" customWidth="1"/>
    <col min="16132" max="16132" width="11" style="31" customWidth="1"/>
    <col min="16133" max="16133" width="3.90625" style="31" customWidth="1"/>
    <col min="16134" max="16135" width="5.1796875" style="31" customWidth="1"/>
    <col min="16136" max="16137" width="4.453125" style="31" customWidth="1"/>
    <col min="16138" max="16138" width="6.90625" style="31" customWidth="1"/>
    <col min="16139" max="16139" width="9.453125" style="31" customWidth="1"/>
    <col min="16140" max="16140" width="7.54296875" style="31" customWidth="1"/>
    <col min="16141" max="16141" width="12.81640625" style="31" customWidth="1"/>
    <col min="16142" max="16384" width="8.90625" style="31"/>
  </cols>
  <sheetData>
    <row r="1" spans="1:13" ht="26.4" x14ac:dyDescent="0.7">
      <c r="A1" s="4" t="s">
        <v>382</v>
      </c>
    </row>
    <row r="2" spans="1:13" x14ac:dyDescent="0.6">
      <c r="A2" s="5" t="s">
        <v>137</v>
      </c>
    </row>
    <row r="3" spans="1:13" ht="28.8" x14ac:dyDescent="0.75">
      <c r="A3" s="83" t="s">
        <v>138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60"/>
    </row>
    <row r="4" spans="1:13" x14ac:dyDescent="0.6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</row>
    <row r="5" spans="1:13" x14ac:dyDescent="0.6">
      <c r="A5" s="35" t="s">
        <v>98</v>
      </c>
      <c r="B5" s="36" t="s">
        <v>99</v>
      </c>
      <c r="C5" s="37"/>
      <c r="D5" s="37"/>
      <c r="E5" s="37"/>
      <c r="F5" s="37"/>
      <c r="G5" s="36" t="s">
        <v>40</v>
      </c>
      <c r="H5" s="38"/>
      <c r="I5" s="35" t="s">
        <v>139</v>
      </c>
      <c r="J5" s="35" t="s">
        <v>140</v>
      </c>
      <c r="K5" s="281" t="s">
        <v>141</v>
      </c>
      <c r="L5" s="281"/>
      <c r="M5" s="39"/>
    </row>
    <row r="6" spans="1:13" x14ac:dyDescent="0.6">
      <c r="A6" s="40"/>
      <c r="B6" s="41"/>
      <c r="C6" s="42"/>
      <c r="D6" s="42"/>
      <c r="E6" s="42"/>
      <c r="F6" s="42"/>
      <c r="G6" s="41"/>
      <c r="H6" s="43"/>
      <c r="I6" s="40"/>
      <c r="J6" s="40"/>
      <c r="K6" s="44" t="s">
        <v>105</v>
      </c>
      <c r="L6" s="44" t="s">
        <v>106</v>
      </c>
      <c r="M6" s="39"/>
    </row>
    <row r="7" spans="1:13" x14ac:dyDescent="0.6">
      <c r="A7" s="45" t="s">
        <v>142</v>
      </c>
      <c r="B7" s="46" t="s">
        <v>143</v>
      </c>
      <c r="C7" s="33"/>
      <c r="D7" s="33"/>
      <c r="E7" s="33"/>
      <c r="F7" s="33"/>
      <c r="G7" s="46">
        <v>1</v>
      </c>
      <c r="H7" s="48"/>
      <c r="I7" s="49">
        <v>9999</v>
      </c>
      <c r="J7" s="50">
        <v>9999.99</v>
      </c>
      <c r="K7" s="51" t="s">
        <v>105</v>
      </c>
      <c r="L7" s="52" t="s">
        <v>106</v>
      </c>
      <c r="M7" s="39"/>
    </row>
    <row r="8" spans="1:13" x14ac:dyDescent="0.6">
      <c r="A8" s="53"/>
      <c r="B8" s="54"/>
      <c r="G8" s="54"/>
      <c r="H8" s="39"/>
      <c r="I8" s="53"/>
      <c r="J8" s="53"/>
      <c r="K8" s="227" t="s">
        <v>395</v>
      </c>
      <c r="L8" s="227" t="s">
        <v>402</v>
      </c>
      <c r="M8" s="39"/>
    </row>
    <row r="9" spans="1:13" x14ac:dyDescent="0.6">
      <c r="A9" s="53" t="s">
        <v>144</v>
      </c>
      <c r="B9" s="54"/>
      <c r="G9" s="54" t="s">
        <v>296</v>
      </c>
      <c r="H9" s="39"/>
      <c r="I9" s="53"/>
      <c r="J9" s="53"/>
      <c r="K9" s="53"/>
      <c r="L9" s="53"/>
      <c r="M9" s="39"/>
    </row>
    <row r="10" spans="1:13" x14ac:dyDescent="0.6">
      <c r="A10" s="53"/>
      <c r="B10" s="54" t="s">
        <v>145</v>
      </c>
      <c r="G10" s="54"/>
      <c r="H10" s="39"/>
      <c r="I10" s="53" t="s">
        <v>146</v>
      </c>
      <c r="J10" s="53"/>
      <c r="K10" s="53"/>
      <c r="L10" s="53"/>
      <c r="M10" s="39"/>
    </row>
    <row r="11" spans="1:13" x14ac:dyDescent="0.6">
      <c r="A11" s="53"/>
      <c r="B11" s="54"/>
      <c r="G11" s="54"/>
      <c r="H11" s="39"/>
      <c r="I11" s="53"/>
      <c r="J11" s="53" t="s">
        <v>147</v>
      </c>
      <c r="K11" s="53"/>
      <c r="L11" s="53"/>
      <c r="M11" s="39"/>
    </row>
    <row r="12" spans="1:13" x14ac:dyDescent="0.6">
      <c r="A12" s="55"/>
      <c r="B12" s="56"/>
      <c r="C12" s="57"/>
      <c r="D12" s="57"/>
      <c r="E12" s="57"/>
      <c r="F12" s="57"/>
      <c r="G12" s="56"/>
      <c r="H12" s="58"/>
      <c r="I12" s="55"/>
      <c r="J12" s="55"/>
      <c r="K12" s="55"/>
      <c r="L12" s="55"/>
      <c r="M12" s="39"/>
    </row>
    <row r="13" spans="1:13" x14ac:dyDescent="0.6">
      <c r="A13" s="54"/>
      <c r="M13" s="39"/>
    </row>
    <row r="14" spans="1:13" x14ac:dyDescent="0.6">
      <c r="A14" s="54"/>
      <c r="I14" s="226" t="s">
        <v>394</v>
      </c>
      <c r="J14" s="59" t="s">
        <v>148</v>
      </c>
      <c r="K14" s="60"/>
      <c r="L14" s="61" t="s">
        <v>108</v>
      </c>
      <c r="M14" s="39"/>
    </row>
    <row r="15" spans="1:13" x14ac:dyDescent="0.6">
      <c r="A15" s="54"/>
      <c r="M15" s="39"/>
    </row>
    <row r="16" spans="1:13" x14ac:dyDescent="0.6">
      <c r="A16" s="59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0"/>
    </row>
    <row r="17" spans="1:13" x14ac:dyDescent="0.6">
      <c r="A17" s="31" t="s">
        <v>383</v>
      </c>
      <c r="B17" s="31" t="s">
        <v>297</v>
      </c>
    </row>
    <row r="18" spans="1:13" x14ac:dyDescent="0.6">
      <c r="B18" s="31" t="s">
        <v>149</v>
      </c>
    </row>
    <row r="19" spans="1:13" x14ac:dyDescent="0.6">
      <c r="B19" s="31" t="s">
        <v>298</v>
      </c>
    </row>
    <row r="22" spans="1:13" ht="27" x14ac:dyDescent="0.6">
      <c r="A22" s="225" t="s">
        <v>394</v>
      </c>
    </row>
    <row r="23" spans="1:13" x14ac:dyDescent="0.6">
      <c r="A23" s="63" t="s">
        <v>150</v>
      </c>
    </row>
    <row r="25" spans="1:13" x14ac:dyDescent="0.6">
      <c r="A25" s="21" t="s">
        <v>151</v>
      </c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2"/>
    </row>
    <row r="26" spans="1:13" x14ac:dyDescent="0.6">
      <c r="A26" s="23" t="s">
        <v>152</v>
      </c>
      <c r="B26" s="10" t="s">
        <v>306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4"/>
    </row>
    <row r="27" spans="1:13" x14ac:dyDescent="0.6">
      <c r="A27" s="54"/>
      <c r="M27" s="39"/>
    </row>
    <row r="28" spans="1:13" x14ac:dyDescent="0.6">
      <c r="A28" s="54"/>
      <c r="B28" s="31" t="s">
        <v>299</v>
      </c>
      <c r="M28" s="39"/>
    </row>
    <row r="29" spans="1:13" x14ac:dyDescent="0.6">
      <c r="A29" s="54"/>
      <c r="B29" s="31" t="s">
        <v>154</v>
      </c>
      <c r="C29" s="64"/>
      <c r="D29" s="31" t="s">
        <v>155</v>
      </c>
      <c r="E29" s="65" t="s">
        <v>156</v>
      </c>
      <c r="F29" s="66"/>
      <c r="G29" s="66"/>
      <c r="H29" s="66"/>
      <c r="I29" s="66"/>
      <c r="J29" s="66"/>
      <c r="K29" s="66"/>
      <c r="L29" s="67"/>
      <c r="M29" s="39"/>
    </row>
    <row r="30" spans="1:13" x14ac:dyDescent="0.6">
      <c r="A30" s="54"/>
      <c r="G30" s="31" t="s">
        <v>160</v>
      </c>
      <c r="M30" s="39"/>
    </row>
    <row r="31" spans="1:13" x14ac:dyDescent="0.6">
      <c r="A31" s="54"/>
      <c r="B31" s="31" t="s">
        <v>161</v>
      </c>
      <c r="C31" s="59" t="s">
        <v>162</v>
      </c>
      <c r="D31" s="60"/>
      <c r="E31" s="31" t="s">
        <v>163</v>
      </c>
      <c r="M31" s="39"/>
    </row>
    <row r="32" spans="1:13" x14ac:dyDescent="0.6">
      <c r="A32" s="54"/>
      <c r="M32" s="39"/>
    </row>
    <row r="33" spans="1:13" x14ac:dyDescent="0.6">
      <c r="A33" s="54"/>
      <c r="M33" s="39"/>
    </row>
    <row r="34" spans="1:13" x14ac:dyDescent="0.6">
      <c r="A34" s="54"/>
      <c r="C34" s="6" t="s">
        <v>384</v>
      </c>
      <c r="D34" s="60"/>
      <c r="E34" s="60"/>
      <c r="F34" s="6" t="s">
        <v>264</v>
      </c>
      <c r="G34" s="62"/>
      <c r="H34" s="60"/>
      <c r="M34" s="39"/>
    </row>
    <row r="35" spans="1:13" x14ac:dyDescent="0.6">
      <c r="A35" s="54"/>
      <c r="M35" s="39"/>
    </row>
    <row r="36" spans="1:13" x14ac:dyDescent="0.6">
      <c r="A36" s="59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0"/>
    </row>
    <row r="39" spans="1:13" x14ac:dyDescent="0.6">
      <c r="A39" s="5" t="s">
        <v>385</v>
      </c>
    </row>
    <row r="41" spans="1:13" x14ac:dyDescent="0.6">
      <c r="A41" s="21" t="s">
        <v>151</v>
      </c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2"/>
    </row>
    <row r="42" spans="1:13" x14ac:dyDescent="0.6">
      <c r="A42" s="23" t="s">
        <v>152</v>
      </c>
      <c r="B42" s="10" t="s">
        <v>307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4"/>
    </row>
    <row r="43" spans="1:13" ht="16.5" customHeight="1" x14ac:dyDescent="0.6">
      <c r="A43" s="54"/>
      <c r="M43" s="39"/>
    </row>
    <row r="44" spans="1:13" x14ac:dyDescent="0.6">
      <c r="A44" s="5" t="s">
        <v>300</v>
      </c>
      <c r="M44" s="39"/>
    </row>
    <row r="45" spans="1:13" x14ac:dyDescent="0.6">
      <c r="A45" s="31" t="s">
        <v>98</v>
      </c>
      <c r="B45" s="76" t="s">
        <v>303</v>
      </c>
      <c r="C45" s="31" t="s">
        <v>99</v>
      </c>
      <c r="D45" s="65" t="s">
        <v>303</v>
      </c>
      <c r="E45" s="66"/>
      <c r="F45" s="66"/>
      <c r="G45" s="66"/>
      <c r="H45" s="67"/>
      <c r="I45" s="31" t="s">
        <v>210</v>
      </c>
      <c r="J45" s="76" t="s">
        <v>387</v>
      </c>
      <c r="L45" s="31" t="s">
        <v>301</v>
      </c>
      <c r="M45" s="76" t="s">
        <v>417</v>
      </c>
    </row>
    <row r="46" spans="1:13" ht="12.75" customHeight="1" x14ac:dyDescent="0.6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262"/>
    </row>
    <row r="47" spans="1:13" ht="14.25" customHeight="1" x14ac:dyDescent="0.6">
      <c r="M47" s="39"/>
    </row>
    <row r="48" spans="1:13" x14ac:dyDescent="0.6">
      <c r="A48" s="31" t="s">
        <v>126</v>
      </c>
      <c r="B48" s="59"/>
      <c r="C48" s="60"/>
      <c r="D48" s="65" t="s">
        <v>388</v>
      </c>
      <c r="E48" s="66"/>
      <c r="F48" s="66"/>
      <c r="G48" s="66"/>
      <c r="H48" s="66"/>
      <c r="I48" s="66"/>
      <c r="J48" s="67"/>
      <c r="M48" s="39"/>
    </row>
    <row r="49" spans="1:13" x14ac:dyDescent="0.6">
      <c r="A49" s="31" t="s">
        <v>164</v>
      </c>
      <c r="B49" s="59"/>
      <c r="C49" s="60"/>
      <c r="E49" s="31" t="s">
        <v>165</v>
      </c>
      <c r="H49" s="59"/>
      <c r="I49" s="60"/>
      <c r="J49" s="31" t="s">
        <v>302</v>
      </c>
      <c r="K49" s="64"/>
      <c r="M49" s="39"/>
    </row>
    <row r="50" spans="1:13" x14ac:dyDescent="0.6">
      <c r="A50" s="31" t="s">
        <v>128</v>
      </c>
      <c r="B50" s="115" t="s">
        <v>390</v>
      </c>
      <c r="C50" s="67"/>
      <c r="E50" s="31" t="s">
        <v>167</v>
      </c>
      <c r="H50" s="115" t="s">
        <v>389</v>
      </c>
      <c r="I50" s="67"/>
      <c r="M50" s="39"/>
    </row>
    <row r="51" spans="1:13" ht="8.25" customHeight="1" x14ac:dyDescent="0.6">
      <c r="M51" s="39"/>
    </row>
    <row r="52" spans="1:13" x14ac:dyDescent="0.6">
      <c r="B52" s="59" t="s">
        <v>304</v>
      </c>
      <c r="C52" s="60"/>
      <c r="E52" s="31" t="s">
        <v>386</v>
      </c>
      <c r="M52" s="39"/>
    </row>
    <row r="53" spans="1:13" x14ac:dyDescent="0.6">
      <c r="A53" s="54"/>
      <c r="M53" s="39"/>
    </row>
    <row r="54" spans="1:13" x14ac:dyDescent="0.6">
      <c r="A54" s="64" t="s">
        <v>126</v>
      </c>
      <c r="B54" s="59" t="s">
        <v>41</v>
      </c>
      <c r="C54" s="60"/>
      <c r="D54" s="64" t="s">
        <v>164</v>
      </c>
      <c r="E54" s="59" t="s">
        <v>165</v>
      </c>
      <c r="F54" s="62"/>
      <c r="G54" s="62"/>
      <c r="H54" s="60"/>
      <c r="I54" s="59" t="s">
        <v>302</v>
      </c>
      <c r="J54" s="60"/>
      <c r="K54" s="59" t="s">
        <v>128</v>
      </c>
      <c r="L54" s="60"/>
      <c r="M54" s="64" t="s">
        <v>167</v>
      </c>
    </row>
    <row r="55" spans="1:13" x14ac:dyDescent="0.6">
      <c r="A55" s="45" t="s">
        <v>391</v>
      </c>
      <c r="B55" s="46" t="s">
        <v>391</v>
      </c>
      <c r="C55" s="34"/>
      <c r="D55" s="82" t="s">
        <v>392</v>
      </c>
      <c r="E55" s="32" t="s">
        <v>392</v>
      </c>
      <c r="F55" s="33"/>
      <c r="G55" s="33"/>
      <c r="H55" s="34"/>
      <c r="I55" s="32" t="s">
        <v>393</v>
      </c>
      <c r="J55" s="34"/>
      <c r="K55" s="32" t="s">
        <v>393</v>
      </c>
      <c r="L55" s="34"/>
      <c r="M55" s="82" t="s">
        <v>393</v>
      </c>
    </row>
    <row r="56" spans="1:13" x14ac:dyDescent="0.6">
      <c r="A56" s="53"/>
      <c r="B56" s="54"/>
      <c r="C56" s="39"/>
      <c r="D56" s="53"/>
      <c r="E56" s="54"/>
      <c r="H56" s="39"/>
      <c r="I56" s="54"/>
      <c r="J56" s="39"/>
      <c r="K56" s="54"/>
      <c r="L56" s="39"/>
      <c r="M56" s="53"/>
    </row>
    <row r="57" spans="1:13" x14ac:dyDescent="0.6">
      <c r="A57" s="55"/>
      <c r="B57" s="56"/>
      <c r="C57" s="58"/>
      <c r="D57" s="55"/>
      <c r="E57" s="56"/>
      <c r="F57" s="57"/>
      <c r="G57" s="57"/>
      <c r="H57" s="58"/>
      <c r="I57" s="56"/>
      <c r="J57" s="58"/>
      <c r="K57" s="56"/>
      <c r="L57" s="58"/>
      <c r="M57" s="55"/>
    </row>
    <row r="58" spans="1:13" ht="10.5" customHeight="1" x14ac:dyDescent="0.6">
      <c r="A58" s="54"/>
      <c r="M58" s="39"/>
    </row>
    <row r="59" spans="1:13" x14ac:dyDescent="0.6">
      <c r="A59" s="54"/>
      <c r="K59" s="88" t="s">
        <v>418</v>
      </c>
      <c r="M59" s="61" t="s">
        <v>305</v>
      </c>
    </row>
    <row r="60" spans="1:13" x14ac:dyDescent="0.6">
      <c r="A60" s="59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0"/>
    </row>
    <row r="62" spans="1:13" ht="27" x14ac:dyDescent="0.6">
      <c r="A62" s="225" t="s">
        <v>395</v>
      </c>
    </row>
    <row r="63" spans="1:13" x14ac:dyDescent="0.6">
      <c r="A63" s="63" t="s">
        <v>396</v>
      </c>
    </row>
    <row r="65" spans="1:13" x14ac:dyDescent="0.6">
      <c r="A65" s="21" t="s">
        <v>151</v>
      </c>
      <c r="B65" s="261"/>
      <c r="C65" s="261"/>
      <c r="D65" s="261"/>
      <c r="E65" s="261"/>
      <c r="F65" s="261"/>
      <c r="G65" s="261"/>
      <c r="H65" s="261"/>
      <c r="I65" s="261"/>
      <c r="J65" s="261"/>
      <c r="K65" s="261"/>
      <c r="L65" s="261"/>
      <c r="M65" s="22"/>
    </row>
    <row r="66" spans="1:13" x14ac:dyDescent="0.6">
      <c r="A66" s="23" t="s">
        <v>152</v>
      </c>
      <c r="B66" s="10" t="s">
        <v>308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4"/>
    </row>
    <row r="67" spans="1:13" ht="16.5" customHeight="1" x14ac:dyDescent="0.6">
      <c r="A67" s="54"/>
      <c r="M67" s="39"/>
    </row>
    <row r="68" spans="1:13" x14ac:dyDescent="0.6">
      <c r="A68" s="5" t="s">
        <v>309</v>
      </c>
      <c r="M68" s="39"/>
    </row>
    <row r="69" spans="1:13" x14ac:dyDescent="0.6">
      <c r="A69" s="31" t="s">
        <v>98</v>
      </c>
      <c r="B69" s="76" t="s">
        <v>303</v>
      </c>
      <c r="C69" s="31" t="s">
        <v>99</v>
      </c>
      <c r="D69" s="65" t="s">
        <v>303</v>
      </c>
      <c r="E69" s="66"/>
      <c r="F69" s="66"/>
      <c r="G69" s="66"/>
      <c r="H69" s="67"/>
      <c r="I69" s="31" t="s">
        <v>210</v>
      </c>
      <c r="J69" s="76" t="s">
        <v>387</v>
      </c>
      <c r="L69" s="31" t="s">
        <v>301</v>
      </c>
      <c r="M69" s="76" t="s">
        <v>419</v>
      </c>
    </row>
    <row r="70" spans="1:13" ht="12.75" customHeight="1" x14ac:dyDescent="0.6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262"/>
    </row>
    <row r="71" spans="1:13" ht="14.25" customHeight="1" x14ac:dyDescent="0.6">
      <c r="A71" s="54"/>
      <c r="M71" s="39"/>
    </row>
    <row r="72" spans="1:13" x14ac:dyDescent="0.6">
      <c r="A72" s="54"/>
      <c r="M72" s="39"/>
    </row>
    <row r="73" spans="1:13" x14ac:dyDescent="0.6">
      <c r="A73" s="64" t="s">
        <v>126</v>
      </c>
      <c r="B73" s="59" t="s">
        <v>41</v>
      </c>
      <c r="C73" s="60"/>
      <c r="D73" s="64" t="s">
        <v>164</v>
      </c>
      <c r="E73" s="59" t="s">
        <v>165</v>
      </c>
      <c r="F73" s="62"/>
      <c r="G73" s="60"/>
      <c r="H73" s="59" t="s">
        <v>302</v>
      </c>
      <c r="I73" s="60"/>
      <c r="J73" s="59" t="s">
        <v>128</v>
      </c>
      <c r="K73" s="64" t="s">
        <v>167</v>
      </c>
      <c r="L73" s="64" t="s">
        <v>141</v>
      </c>
      <c r="M73" s="64" t="s">
        <v>141</v>
      </c>
    </row>
    <row r="74" spans="1:13" x14ac:dyDescent="0.6">
      <c r="A74" s="45" t="s">
        <v>391</v>
      </c>
      <c r="B74" s="46" t="s">
        <v>391</v>
      </c>
      <c r="C74" s="34"/>
      <c r="D74" s="82" t="s">
        <v>392</v>
      </c>
      <c r="E74" s="32" t="s">
        <v>392</v>
      </c>
      <c r="F74" s="33"/>
      <c r="G74" s="34"/>
      <c r="H74" s="32" t="s">
        <v>393</v>
      </c>
      <c r="I74" s="34"/>
      <c r="J74" s="32" t="s">
        <v>393</v>
      </c>
      <c r="K74" s="32" t="s">
        <v>393</v>
      </c>
      <c r="L74" s="228" t="s">
        <v>105</v>
      </c>
      <c r="M74" s="228" t="s">
        <v>106</v>
      </c>
    </row>
    <row r="75" spans="1:13" x14ac:dyDescent="0.6">
      <c r="A75" s="53"/>
      <c r="B75" s="54"/>
      <c r="C75" s="39"/>
      <c r="D75" s="53"/>
      <c r="E75" s="54"/>
      <c r="G75" s="39"/>
      <c r="H75" s="54"/>
      <c r="I75" s="39"/>
      <c r="J75" s="54"/>
      <c r="K75" s="53"/>
      <c r="L75" s="227" t="s">
        <v>397</v>
      </c>
      <c r="M75" s="227" t="s">
        <v>401</v>
      </c>
    </row>
    <row r="76" spans="1:13" x14ac:dyDescent="0.6">
      <c r="A76" s="53"/>
      <c r="B76" s="54"/>
      <c r="C76" s="39"/>
      <c r="D76" s="53"/>
      <c r="E76" s="54"/>
      <c r="G76" s="39"/>
      <c r="H76" s="54"/>
      <c r="I76" s="39"/>
      <c r="J76" s="54"/>
      <c r="K76" s="53"/>
      <c r="L76" s="53"/>
      <c r="M76" s="53"/>
    </row>
    <row r="77" spans="1:13" x14ac:dyDescent="0.6">
      <c r="A77" s="55"/>
      <c r="B77" s="56"/>
      <c r="C77" s="58"/>
      <c r="D77" s="55"/>
      <c r="E77" s="56"/>
      <c r="F77" s="57"/>
      <c r="G77" s="58"/>
      <c r="H77" s="56"/>
      <c r="I77" s="58"/>
      <c r="J77" s="56"/>
      <c r="K77" s="55"/>
      <c r="L77" s="55"/>
      <c r="M77" s="55"/>
    </row>
    <row r="78" spans="1:13" ht="6.75" customHeight="1" x14ac:dyDescent="0.6">
      <c r="A78" s="54"/>
      <c r="M78" s="39"/>
    </row>
    <row r="79" spans="1:13" x14ac:dyDescent="0.6">
      <c r="A79" s="54"/>
      <c r="K79" s="88" t="s">
        <v>418</v>
      </c>
      <c r="M79" s="61" t="s">
        <v>305</v>
      </c>
    </row>
    <row r="80" spans="1:13" x14ac:dyDescent="0.6">
      <c r="A80" s="56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8"/>
    </row>
    <row r="81" spans="1:13" x14ac:dyDescent="0.6">
      <c r="A81" s="59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0"/>
    </row>
    <row r="83" spans="1:13" ht="27" x14ac:dyDescent="0.6">
      <c r="A83" s="225" t="s">
        <v>397</v>
      </c>
    </row>
    <row r="84" spans="1:13" x14ac:dyDescent="0.6">
      <c r="A84" s="5" t="s">
        <v>398</v>
      </c>
    </row>
    <row r="85" spans="1:13" x14ac:dyDescent="0.6">
      <c r="A85" s="21" t="s">
        <v>151</v>
      </c>
      <c r="B85" s="261"/>
      <c r="C85" s="261"/>
      <c r="D85" s="261"/>
      <c r="E85" s="261"/>
      <c r="F85" s="261"/>
      <c r="G85" s="261"/>
      <c r="H85" s="261"/>
      <c r="I85" s="261"/>
      <c r="J85" s="261"/>
      <c r="K85" s="261"/>
      <c r="L85" s="261"/>
      <c r="M85" s="22"/>
    </row>
    <row r="86" spans="1:13" x14ac:dyDescent="0.6">
      <c r="A86" s="23" t="s">
        <v>152</v>
      </c>
      <c r="B86" s="10" t="s">
        <v>311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4"/>
    </row>
    <row r="87" spans="1:13" ht="16.5" customHeight="1" x14ac:dyDescent="0.6">
      <c r="A87" s="54"/>
      <c r="M87" s="39"/>
    </row>
    <row r="88" spans="1:13" x14ac:dyDescent="0.6">
      <c r="A88" s="5" t="s">
        <v>300</v>
      </c>
      <c r="M88" s="39"/>
    </row>
    <row r="89" spans="1:13" x14ac:dyDescent="0.6">
      <c r="A89" s="31" t="s">
        <v>98</v>
      </c>
      <c r="B89" s="76" t="s">
        <v>303</v>
      </c>
      <c r="C89" s="31" t="s">
        <v>99</v>
      </c>
      <c r="D89" s="65" t="s">
        <v>303</v>
      </c>
      <c r="E89" s="66"/>
      <c r="F89" s="66"/>
      <c r="G89" s="66"/>
      <c r="H89" s="67"/>
      <c r="I89" s="31" t="s">
        <v>210</v>
      </c>
      <c r="J89" s="76" t="s">
        <v>399</v>
      </c>
      <c r="L89" s="31" t="s">
        <v>301</v>
      </c>
      <c r="M89" s="76" t="s">
        <v>400</v>
      </c>
    </row>
    <row r="90" spans="1:13" ht="12.75" customHeight="1" x14ac:dyDescent="0.6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262"/>
    </row>
    <row r="91" spans="1:13" ht="14.25" customHeight="1" x14ac:dyDescent="0.6">
      <c r="A91" s="54"/>
      <c r="M91" s="39"/>
    </row>
    <row r="92" spans="1:13" x14ac:dyDescent="0.6">
      <c r="A92" s="54"/>
      <c r="B92" s="31" t="s">
        <v>126</v>
      </c>
      <c r="C92" s="59"/>
      <c r="D92" s="60"/>
      <c r="E92" s="65" t="s">
        <v>303</v>
      </c>
      <c r="F92" s="66"/>
      <c r="G92" s="66"/>
      <c r="H92" s="66"/>
      <c r="I92" s="66"/>
      <c r="J92" s="66"/>
      <c r="K92" s="67"/>
      <c r="M92" s="39"/>
    </row>
    <row r="93" spans="1:13" x14ac:dyDescent="0.6">
      <c r="A93" s="54"/>
      <c r="B93" s="31" t="s">
        <v>164</v>
      </c>
      <c r="C93" s="59"/>
      <c r="D93" s="60"/>
      <c r="F93" s="31" t="s">
        <v>165</v>
      </c>
      <c r="I93" s="59"/>
      <c r="J93" s="60"/>
      <c r="K93" s="31" t="s">
        <v>302</v>
      </c>
      <c r="L93" s="64"/>
      <c r="M93" s="39"/>
    </row>
    <row r="94" spans="1:13" x14ac:dyDescent="0.6">
      <c r="A94" s="54"/>
      <c r="B94" s="31" t="s">
        <v>128</v>
      </c>
      <c r="C94" s="115" t="s">
        <v>400</v>
      </c>
      <c r="D94" s="67"/>
      <c r="F94" s="31" t="s">
        <v>167</v>
      </c>
      <c r="I94" s="115" t="s">
        <v>400</v>
      </c>
      <c r="J94" s="67"/>
      <c r="M94" s="39"/>
    </row>
    <row r="95" spans="1:13" x14ac:dyDescent="0.6">
      <c r="A95" s="54"/>
      <c r="M95" s="39"/>
    </row>
    <row r="96" spans="1:13" x14ac:dyDescent="0.6">
      <c r="A96" s="54"/>
      <c r="C96" s="59" t="s">
        <v>310</v>
      </c>
      <c r="D96" s="60"/>
      <c r="E96" s="59" t="s">
        <v>312</v>
      </c>
      <c r="F96" s="62"/>
      <c r="G96" s="60"/>
      <c r="M96" s="39"/>
    </row>
    <row r="97" spans="1:13" x14ac:dyDescent="0.6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8"/>
    </row>
    <row r="98" spans="1:13" x14ac:dyDescent="0.6">
      <c r="A98" s="59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0"/>
    </row>
    <row r="102" spans="1:13" ht="25.2" x14ac:dyDescent="0.6">
      <c r="A102" s="224" t="s">
        <v>402</v>
      </c>
    </row>
    <row r="103" spans="1:13" x14ac:dyDescent="0.6">
      <c r="A103" s="5" t="s">
        <v>403</v>
      </c>
    </row>
    <row r="105" spans="1:13" ht="25.2" x14ac:dyDescent="0.6">
      <c r="A105" s="224" t="s">
        <v>401</v>
      </c>
    </row>
    <row r="106" spans="1:13" x14ac:dyDescent="0.6">
      <c r="A106" s="5" t="s">
        <v>404</v>
      </c>
    </row>
    <row r="108" spans="1:13" x14ac:dyDescent="0.6">
      <c r="B108" s="31" t="s">
        <v>202</v>
      </c>
    </row>
    <row r="109" spans="1:13" x14ac:dyDescent="0.6">
      <c r="B109" s="31" t="s">
        <v>109</v>
      </c>
      <c r="C109" s="31" t="s">
        <v>203</v>
      </c>
    </row>
    <row r="110" spans="1:13" x14ac:dyDescent="0.6">
      <c r="B110" s="31" t="s">
        <v>110</v>
      </c>
      <c r="C110" s="31" t="s">
        <v>204</v>
      </c>
    </row>
    <row r="112" spans="1:13" x14ac:dyDescent="0.6">
      <c r="B112" s="78" t="s">
        <v>112</v>
      </c>
      <c r="C112" s="78" t="s">
        <v>113</v>
      </c>
      <c r="D112" s="78" t="s">
        <v>114</v>
      </c>
      <c r="E112" s="79" t="s">
        <v>115</v>
      </c>
      <c r="F112" s="79" t="s">
        <v>116</v>
      </c>
      <c r="G112" s="80"/>
      <c r="H112" s="80"/>
      <c r="I112" s="80"/>
      <c r="J112" s="80"/>
      <c r="K112" s="80"/>
      <c r="L112" s="81"/>
    </row>
    <row r="113" spans="1:12" x14ac:dyDescent="0.6">
      <c r="A113" s="31" t="s">
        <v>294</v>
      </c>
      <c r="B113" s="82" t="s">
        <v>293</v>
      </c>
      <c r="C113" s="82" t="s">
        <v>205</v>
      </c>
      <c r="D113" s="82">
        <v>4</v>
      </c>
      <c r="E113" s="82"/>
      <c r="F113" s="32" t="s">
        <v>206</v>
      </c>
      <c r="G113" s="33"/>
      <c r="H113" s="33"/>
      <c r="I113" s="33"/>
      <c r="J113" s="33"/>
      <c r="K113" s="33"/>
      <c r="L113" s="34"/>
    </row>
    <row r="114" spans="1:12" x14ac:dyDescent="0.6">
      <c r="B114" s="53" t="s">
        <v>117</v>
      </c>
      <c r="C114" s="53" t="s">
        <v>118</v>
      </c>
      <c r="D114" s="53">
        <v>5</v>
      </c>
      <c r="E114" s="53"/>
      <c r="F114" s="54" t="s">
        <v>207</v>
      </c>
      <c r="L114" s="39"/>
    </row>
    <row r="115" spans="1:12" x14ac:dyDescent="0.6">
      <c r="B115" s="53" t="s">
        <v>208</v>
      </c>
      <c r="C115" s="53" t="s">
        <v>209</v>
      </c>
      <c r="D115" s="53"/>
      <c r="E115" s="53"/>
      <c r="F115" s="54" t="s">
        <v>210</v>
      </c>
      <c r="L115" s="39"/>
    </row>
    <row r="116" spans="1:12" x14ac:dyDescent="0.6">
      <c r="B116" s="55"/>
      <c r="C116" s="55"/>
      <c r="D116" s="55"/>
      <c r="E116" s="55"/>
      <c r="F116" s="56"/>
      <c r="G116" s="57"/>
      <c r="H116" s="57"/>
      <c r="I116" s="57"/>
      <c r="J116" s="57"/>
      <c r="K116" s="57"/>
      <c r="L116" s="58"/>
    </row>
    <row r="121" spans="1:12" x14ac:dyDescent="0.6">
      <c r="B121" s="31" t="s">
        <v>109</v>
      </c>
      <c r="C121" s="31" t="s">
        <v>211</v>
      </c>
    </row>
    <row r="122" spans="1:12" x14ac:dyDescent="0.6">
      <c r="B122" s="31" t="s">
        <v>110</v>
      </c>
      <c r="C122" s="31" t="s">
        <v>212</v>
      </c>
    </row>
    <row r="124" spans="1:12" x14ac:dyDescent="0.6">
      <c r="B124" s="78" t="s">
        <v>112</v>
      </c>
      <c r="C124" s="78" t="s">
        <v>113</v>
      </c>
      <c r="D124" s="78" t="s">
        <v>114</v>
      </c>
      <c r="E124" s="79" t="s">
        <v>115</v>
      </c>
      <c r="F124" s="79" t="s">
        <v>116</v>
      </c>
      <c r="G124" s="80"/>
      <c r="H124" s="80"/>
      <c r="I124" s="80"/>
      <c r="J124" s="80"/>
      <c r="K124" s="80"/>
      <c r="L124" s="81"/>
    </row>
    <row r="125" spans="1:12" x14ac:dyDescent="0.6">
      <c r="A125" s="31" t="s">
        <v>295</v>
      </c>
      <c r="B125" s="82" t="s">
        <v>293</v>
      </c>
      <c r="C125" s="82" t="s">
        <v>205</v>
      </c>
      <c r="D125" s="82">
        <v>4</v>
      </c>
      <c r="E125" s="82"/>
      <c r="F125" s="32" t="s">
        <v>213</v>
      </c>
      <c r="G125" s="33"/>
      <c r="H125" s="33"/>
      <c r="I125" s="33"/>
      <c r="J125" s="33"/>
      <c r="K125" s="33"/>
      <c r="L125" s="34"/>
    </row>
    <row r="126" spans="1:12" x14ac:dyDescent="0.6">
      <c r="A126" s="31" t="s">
        <v>295</v>
      </c>
      <c r="B126" s="53" t="s">
        <v>130</v>
      </c>
      <c r="C126" s="53" t="s">
        <v>118</v>
      </c>
      <c r="D126" s="53">
        <v>10</v>
      </c>
      <c r="E126" s="53"/>
      <c r="F126" s="54" t="s">
        <v>214</v>
      </c>
      <c r="L126" s="39"/>
    </row>
    <row r="127" spans="1:12" x14ac:dyDescent="0.6">
      <c r="B127" s="53" t="s">
        <v>215</v>
      </c>
      <c r="C127" s="53" t="s">
        <v>209</v>
      </c>
      <c r="D127" s="53"/>
      <c r="E127" s="53"/>
      <c r="F127" s="54" t="s">
        <v>216</v>
      </c>
      <c r="L127" s="39"/>
    </row>
    <row r="128" spans="1:12" x14ac:dyDescent="0.6">
      <c r="B128" s="53" t="s">
        <v>217</v>
      </c>
      <c r="C128" s="53" t="s">
        <v>209</v>
      </c>
      <c r="D128" s="53"/>
      <c r="E128" s="53"/>
      <c r="F128" s="54" t="s">
        <v>218</v>
      </c>
      <c r="L128" s="39"/>
    </row>
    <row r="129" spans="2:12" x14ac:dyDescent="0.6">
      <c r="B129" s="53" t="s">
        <v>219</v>
      </c>
      <c r="C129" s="53" t="s">
        <v>220</v>
      </c>
      <c r="D129" s="53">
        <v>10</v>
      </c>
      <c r="E129" s="53">
        <v>2</v>
      </c>
      <c r="F129" s="54" t="s">
        <v>221</v>
      </c>
      <c r="L129" s="39"/>
    </row>
    <row r="130" spans="2:12" x14ac:dyDescent="0.6">
      <c r="B130" s="53" t="s">
        <v>222</v>
      </c>
      <c r="C130" s="53" t="s">
        <v>220</v>
      </c>
      <c r="D130" s="53">
        <v>8</v>
      </c>
      <c r="E130" s="53">
        <v>2</v>
      </c>
      <c r="F130" s="54" t="s">
        <v>223</v>
      </c>
      <c r="L130" s="39"/>
    </row>
    <row r="131" spans="2:12" x14ac:dyDescent="0.6">
      <c r="B131" s="53" t="s">
        <v>224</v>
      </c>
      <c r="C131" s="53" t="s">
        <v>220</v>
      </c>
      <c r="D131" s="53">
        <v>10</v>
      </c>
      <c r="E131" s="53">
        <v>2</v>
      </c>
      <c r="F131" s="54" t="s">
        <v>225</v>
      </c>
      <c r="L131" s="39"/>
    </row>
    <row r="132" spans="2:12" x14ac:dyDescent="0.6">
      <c r="B132" s="55"/>
      <c r="C132" s="55"/>
      <c r="D132" s="55"/>
      <c r="E132" s="55"/>
      <c r="F132" s="56"/>
      <c r="G132" s="57"/>
      <c r="H132" s="57"/>
      <c r="I132" s="57"/>
      <c r="J132" s="57"/>
      <c r="K132" s="57"/>
      <c r="L132" s="58"/>
    </row>
    <row r="134" spans="2:12" x14ac:dyDescent="0.6">
      <c r="B134" s="5" t="s">
        <v>123</v>
      </c>
      <c r="C134" s="5"/>
      <c r="D134" s="5"/>
    </row>
    <row r="135" spans="2:12" x14ac:dyDescent="0.6">
      <c r="B135" s="31" t="s">
        <v>124</v>
      </c>
    </row>
    <row r="136" spans="2:12" x14ac:dyDescent="0.6">
      <c r="B136" s="31" t="s">
        <v>226</v>
      </c>
    </row>
    <row r="137" spans="2:12" x14ac:dyDescent="0.6">
      <c r="B137" s="31" t="s">
        <v>425</v>
      </c>
    </row>
    <row r="138" spans="2:12" x14ac:dyDescent="0.6">
      <c r="B138" s="31" t="s">
        <v>426</v>
      </c>
    </row>
  </sheetData>
  <mergeCells count="1">
    <mergeCell ref="K5:L5"/>
  </mergeCells>
  <pageMargins left="0.28000000000000003" right="0.27" top="0.78740157480314965" bottom="0.78740157480314965" header="0.51181102362204722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A2AD987-DDA7-4EF6-81DC-B7A5DE0712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14</vt:i4>
      </vt:variant>
      <vt:variant>
        <vt:lpstr>ช่วงที่มีชื่อ</vt:lpstr>
      </vt:variant>
      <vt:variant>
        <vt:i4>7</vt:i4>
      </vt:variant>
    </vt:vector>
  </HeadingPairs>
  <TitlesOfParts>
    <vt:vector size="21" baseType="lpstr">
      <vt:lpstr>ใบปะหน้า</vt:lpstr>
      <vt:lpstr>คะแนนข้อสอบ</vt:lpstr>
      <vt:lpstr>คะแนน</vt:lpstr>
      <vt:lpstr>ข้อสอบอัตนัยชุดที่ 1</vt:lpstr>
      <vt:lpstr>ข้อสอบอัตนัยชุดที่ 2</vt:lpstr>
      <vt:lpstr>1. เมนู</vt:lpstr>
      <vt:lpstr>2. สร้าง Table</vt:lpstr>
      <vt:lpstr>3. สินค้า</vt:lpstr>
      <vt:lpstr>4. สั่งสินค้าแบบ Web</vt:lpstr>
      <vt:lpstr>4. สั่งสินค้าแบบ Windows</vt:lpstr>
      <vt:lpstr>5. รายงาน</vt:lpstr>
      <vt:lpstr>6. ประมวลผล</vt:lpstr>
      <vt:lpstr>ลูกค้า</vt:lpstr>
      <vt:lpstr>Caclulations</vt:lpstr>
      <vt:lpstr>MaxTAL</vt:lpstr>
      <vt:lpstr>PadFactor</vt:lpstr>
      <vt:lpstr>PadReference</vt:lpstr>
      <vt:lpstr>'4. สั่งสินค้าแบบ Web'!Print_Area</vt:lpstr>
      <vt:lpstr>ใบปะหน้า!Print_Area</vt:lpstr>
      <vt:lpstr>TotalAssets</vt:lpstr>
      <vt:lpstr>TotalLiabilities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นส.ณัฐพร ป้อมสุวรรณ</dc:creator>
  <cp:lastModifiedBy>THANAPHON CHAIYANIT</cp:lastModifiedBy>
  <cp:lastPrinted>2020-06-15T03:32:41Z</cp:lastPrinted>
  <dcterms:created xsi:type="dcterms:W3CDTF">2017-09-05T03:53:16Z</dcterms:created>
  <dcterms:modified xsi:type="dcterms:W3CDTF">2024-01-28T08:02:44Z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TC038449759991</vt:lpwstr>
  </property>
</Properties>
</file>